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macbookair/Downloads/"/>
    </mc:Choice>
  </mc:AlternateContent>
  <xr:revisionPtr revIDLastSave="0" documentId="8_{EE46FBC9-40D4-6140-AE3D-313ABE758CF8}" xr6:coauthVersionLast="47" xr6:coauthVersionMax="47" xr10:uidLastSave="{00000000-0000-0000-0000-000000000000}"/>
  <bookViews>
    <workbookView xWindow="0" yWindow="500" windowWidth="28800" windowHeight="15800" activeTab="4" xr2:uid="{00000000-000D-0000-FFFF-FFFF00000000}"/>
  </bookViews>
  <sheets>
    <sheet name="Vitalité démocratique" sheetId="1" r:id="rId1"/>
    <sheet name="Actions" sheetId="2" r:id="rId2"/>
    <sheet name="Territoire" sheetId="3" r:id="rId3"/>
    <sheet name="Emplois" sheetId="4" r:id="rId4"/>
    <sheet name="Finance et Bloc Thématique 1" sheetId="5" r:id="rId5"/>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39" i="5" l="1"/>
  <c r="F39" i="5"/>
  <c r="C39" i="5"/>
  <c r="C22" i="5"/>
  <c r="L21" i="5"/>
  <c r="I21" i="5"/>
  <c r="F21" i="5"/>
  <c r="C21" i="5"/>
  <c r="I10" i="5"/>
  <c r="I8" i="5"/>
  <c r="I15" i="5" s="1"/>
  <c r="I6" i="5"/>
  <c r="AA12" i="4"/>
  <c r="W12" i="4"/>
  <c r="S12" i="4"/>
  <c r="O12" i="4"/>
  <c r="K12" i="4"/>
  <c r="C12" i="4"/>
  <c r="AD11" i="4"/>
  <c r="AD12" i="4" s="1"/>
  <c r="AC11" i="4"/>
  <c r="AC12" i="4" s="1"/>
  <c r="AB11" i="4"/>
  <c r="AB12" i="4" s="1"/>
  <c r="AA11" i="4"/>
  <c r="Z11" i="4"/>
  <c r="Z12" i="4" s="1"/>
  <c r="X11" i="4"/>
  <c r="X12" i="4" s="1"/>
  <c r="W11" i="4"/>
  <c r="V11" i="4"/>
  <c r="V12" i="4" s="1"/>
  <c r="T11" i="4"/>
  <c r="T12" i="4" s="1"/>
  <c r="S11" i="4"/>
  <c r="R11" i="4"/>
  <c r="R12" i="4" s="1"/>
  <c r="P11" i="4"/>
  <c r="P12" i="4" s="1"/>
  <c r="O11" i="4"/>
  <c r="M11" i="4"/>
  <c r="M12" i="4" s="1"/>
  <c r="L11" i="4"/>
  <c r="L12" i="4" s="1"/>
  <c r="K11" i="4"/>
  <c r="I11" i="4"/>
  <c r="I12" i="4" s="1"/>
  <c r="H11" i="4"/>
  <c r="H12" i="4" s="1"/>
  <c r="F11" i="4"/>
  <c r="F12" i="4" s="1"/>
  <c r="E11" i="4"/>
  <c r="E12" i="4" s="1"/>
  <c r="D11" i="4"/>
  <c r="D12" i="4" s="1"/>
  <c r="C11" i="4"/>
  <c r="G11" i="4" s="1"/>
  <c r="AE10" i="4"/>
  <c r="AB10" i="4"/>
  <c r="Y10" i="4"/>
  <c r="U10" i="4"/>
  <c r="Q10" i="4"/>
  <c r="N10" i="4"/>
  <c r="J10" i="4"/>
  <c r="G10" i="4"/>
  <c r="AE9" i="4"/>
  <c r="AE11" i="4" s="1"/>
  <c r="AE12" i="4" s="1"/>
  <c r="AB9" i="4"/>
  <c r="Y9" i="4"/>
  <c r="Y11" i="4" s="1"/>
  <c r="Y12" i="4" s="1"/>
  <c r="U9" i="4"/>
  <c r="U11" i="4" s="1"/>
  <c r="U12" i="4" s="1"/>
  <c r="Q9" i="4"/>
  <c r="Q11" i="4" s="1"/>
  <c r="Q12" i="4" s="1"/>
  <c r="N9" i="4"/>
  <c r="N11" i="4" s="1"/>
  <c r="N12" i="4" s="1"/>
  <c r="J9" i="4"/>
  <c r="J11" i="4" s="1"/>
  <c r="J12" i="4" s="1"/>
  <c r="G9" i="4"/>
  <c r="AM8" i="4"/>
  <c r="AI8" i="4"/>
  <c r="AE8" i="4"/>
  <c r="AB8" i="4"/>
  <c r="Y8" i="4"/>
  <c r="U8" i="4"/>
  <c r="Q8" i="4"/>
  <c r="N8" i="4"/>
  <c r="J8" i="4"/>
  <c r="G8" i="4"/>
  <c r="AO16" i="3"/>
  <c r="AN16" i="3"/>
  <c r="AM16" i="3"/>
  <c r="AL16" i="3"/>
  <c r="AK16" i="3"/>
  <c r="AJ16" i="3"/>
  <c r="AI16" i="3"/>
  <c r="AH16" i="3"/>
  <c r="AG16" i="3"/>
  <c r="AF16" i="3"/>
  <c r="AE16" i="3"/>
  <c r="AD16" i="3"/>
  <c r="AC16" i="3"/>
  <c r="AB16" i="3"/>
  <c r="AA16" i="3"/>
  <c r="Z16" i="3"/>
  <c r="Y16" i="3"/>
  <c r="X16" i="3"/>
  <c r="W16" i="3"/>
  <c r="V16" i="3"/>
  <c r="U16" i="3"/>
  <c r="T16" i="3"/>
  <c r="S16" i="3"/>
  <c r="R16" i="3"/>
  <c r="Q16" i="3"/>
  <c r="P16" i="3"/>
  <c r="O16" i="3"/>
  <c r="N16" i="3"/>
  <c r="M16" i="3"/>
  <c r="L16" i="3"/>
  <c r="K16" i="3"/>
  <c r="J16" i="3"/>
  <c r="I16" i="3"/>
  <c r="H16" i="3"/>
  <c r="G16" i="3"/>
  <c r="F16" i="3"/>
  <c r="E15" i="3"/>
  <c r="D15" i="3"/>
  <c r="C15" i="3"/>
  <c r="E14" i="3"/>
  <c r="D14" i="3"/>
  <c r="C14" i="3"/>
  <c r="E13" i="3"/>
  <c r="D13" i="3"/>
  <c r="C13" i="3"/>
  <c r="E12" i="3"/>
  <c r="D12" i="3"/>
  <c r="C12" i="3"/>
  <c r="E11" i="3"/>
  <c r="D11" i="3"/>
  <c r="C11" i="3"/>
  <c r="E10" i="3"/>
  <c r="D10" i="3"/>
  <c r="C10" i="3"/>
  <c r="AA2" i="3" s="1"/>
  <c r="E9" i="3"/>
  <c r="D9" i="3"/>
  <c r="C9" i="3"/>
  <c r="E8" i="3"/>
  <c r="E16" i="3" s="1"/>
  <c r="D8" i="3"/>
  <c r="D16" i="3" s="1"/>
  <c r="C8" i="3"/>
  <c r="C16" i="3" s="1"/>
  <c r="AJ2" i="3"/>
  <c r="K37" i="2"/>
  <c r="J37" i="2"/>
  <c r="I37" i="2"/>
  <c r="H37" i="2"/>
  <c r="G37" i="2"/>
  <c r="F37" i="2"/>
  <c r="E37" i="2"/>
  <c r="D37" i="2"/>
  <c r="C37" i="2"/>
  <c r="L36" i="2"/>
  <c r="M36" i="2" s="1"/>
  <c r="L35" i="2"/>
  <c r="M35" i="2" s="1"/>
  <c r="L34" i="2"/>
  <c r="M34" i="2" s="1"/>
  <c r="L33" i="2"/>
  <c r="M33" i="2" s="1"/>
  <c r="L32" i="2"/>
  <c r="M32" i="2" s="1"/>
  <c r="L31" i="2"/>
  <c r="M31" i="2" s="1"/>
  <c r="L30" i="2"/>
  <c r="M30" i="2" s="1"/>
  <c r="L29" i="2"/>
  <c r="M29" i="2" s="1"/>
  <c r="L28" i="2"/>
  <c r="M28" i="2" s="1"/>
  <c r="L27" i="2"/>
  <c r="M27" i="2" s="1"/>
  <c r="L26" i="2"/>
  <c r="M26" i="2" s="1"/>
  <c r="L25" i="2"/>
  <c r="M25" i="2" s="1"/>
  <c r="L24" i="2"/>
  <c r="M24" i="2" s="1"/>
  <c r="L23" i="2"/>
  <c r="M23" i="2" s="1"/>
  <c r="M22" i="2"/>
  <c r="L22" i="2"/>
  <c r="L15" i="2"/>
  <c r="K15" i="2"/>
  <c r="J14" i="2"/>
  <c r="F14" i="2"/>
  <c r="J13" i="2"/>
  <c r="F13" i="2"/>
  <c r="J12" i="2"/>
  <c r="F12" i="2"/>
  <c r="J11" i="2"/>
  <c r="F11" i="2"/>
  <c r="J10" i="2"/>
  <c r="F10" i="2"/>
  <c r="J9" i="2"/>
  <c r="F9" i="2"/>
  <c r="J8" i="2"/>
  <c r="F8" i="2"/>
  <c r="H27" i="1"/>
  <c r="G27" i="1"/>
  <c r="F27" i="1"/>
  <c r="D27" i="1"/>
  <c r="C27" i="1"/>
  <c r="M26" i="1"/>
  <c r="I26" i="1"/>
  <c r="E26" i="1"/>
  <c r="M25" i="1"/>
  <c r="I25" i="1"/>
  <c r="E25" i="1"/>
  <c r="M24" i="1"/>
  <c r="I24" i="1"/>
  <c r="E24" i="1"/>
  <c r="M23" i="1"/>
  <c r="I23" i="1"/>
  <c r="E23" i="1"/>
  <c r="M22" i="1"/>
  <c r="I22" i="1"/>
  <c r="E22" i="1"/>
  <c r="M21" i="1"/>
  <c r="I21" i="1"/>
  <c r="E21" i="1"/>
  <c r="M20" i="1"/>
  <c r="I20" i="1"/>
  <c r="E20" i="1"/>
  <c r="M19" i="1"/>
  <c r="I19" i="1"/>
  <c r="E19" i="1"/>
  <c r="M18" i="1"/>
  <c r="I18" i="1"/>
  <c r="E18" i="1"/>
  <c r="M17" i="1"/>
  <c r="I17" i="1"/>
  <c r="E17" i="1"/>
  <c r="M16" i="1"/>
  <c r="I16" i="1"/>
  <c r="E16" i="1"/>
  <c r="M15" i="1"/>
  <c r="I15" i="1"/>
  <c r="E15" i="1"/>
  <c r="M14" i="1"/>
  <c r="I14" i="1"/>
  <c r="E14" i="1"/>
  <c r="M13" i="1"/>
  <c r="I13" i="1"/>
  <c r="E13" i="1"/>
  <c r="M12" i="1"/>
  <c r="M27" i="1" s="1"/>
  <c r="I12" i="1"/>
  <c r="I27" i="1" s="1"/>
  <c r="E12" i="1"/>
  <c r="E27" i="1" s="1"/>
  <c r="H9" i="1"/>
  <c r="G9" i="1"/>
  <c r="F9" i="1"/>
  <c r="D9" i="1"/>
  <c r="C9" i="1"/>
  <c r="M8" i="1"/>
  <c r="I8" i="1"/>
  <c r="I9" i="1" s="1"/>
  <c r="E8" i="1"/>
  <c r="M7" i="1"/>
  <c r="M9" i="1" s="1"/>
  <c r="I7" i="1"/>
  <c r="E7" i="1"/>
  <c r="E9" i="1" s="1"/>
  <c r="J15" i="2" l="1"/>
  <c r="F15" i="2"/>
  <c r="L37" i="2"/>
  <c r="M37" i="2" s="1"/>
  <c r="G12" i="4"/>
  <c r="AA4" i="3"/>
</calcChain>
</file>

<file path=xl/sharedStrings.xml><?xml version="1.0" encoding="utf-8"?>
<sst xmlns="http://schemas.openxmlformats.org/spreadsheetml/2006/main" count="271" uniqueCount="174">
  <si>
    <t>Décompte des bénévoles et heures de bénévolat</t>
  </si>
  <si>
    <r>
      <rPr>
        <b/>
        <sz val="10"/>
        <color theme="1"/>
        <rFont val="Arial"/>
        <family val="2"/>
      </rPr>
      <t>ATTENTION</t>
    </r>
    <r>
      <rPr>
        <sz val="10"/>
        <color theme="1"/>
        <rFont val="Arial"/>
        <family val="2"/>
      </rPr>
      <t xml:space="preserve"> : Il peut y avoir des double-contages entre les bénévoles qui participent au pilotage et les bénévoles d'activité, mais pas de double-contage entre les différentes activités. Exemple : si un.e bénévole fait à la fois le LAEP et le CLASS, il.elle n'est compté.e qu'une fois dans les colonnes correspondant à l'âge et au genre. En revanche, il faut bien l'ajouter dans la colonne "Bénévole déjà compté sur une autre activité" pour que ses heures soient comptées.</t>
    </r>
  </si>
  <si>
    <t>Pilotage</t>
  </si>
  <si>
    <t>Nombre de bénévole par instance de pilotage</t>
  </si>
  <si>
    <t>Hommes</t>
  </si>
  <si>
    <t>Femmes</t>
  </si>
  <si>
    <t>Moins de 25 ans</t>
  </si>
  <si>
    <t>26-59</t>
  </si>
  <si>
    <t>60+</t>
  </si>
  <si>
    <t>Total</t>
  </si>
  <si>
    <t>Bénévole déjà compté sur une autre instance</t>
  </si>
  <si>
    <t>Nombre d'instances de pilotage sur 2024</t>
  </si>
  <si>
    <t>Durée en heures</t>
  </si>
  <si>
    <t>Heures de bénévolat</t>
  </si>
  <si>
    <t>Conseil d'Administration</t>
  </si>
  <si>
    <t>Autre instance</t>
  </si>
  <si>
    <t>TOTAL</t>
  </si>
  <si>
    <t>Activité</t>
  </si>
  <si>
    <t>Nombre de bénévoles par activité</t>
  </si>
  <si>
    <t>Bénévole déjà compté sur une autre activité</t>
  </si>
  <si>
    <t>Nombre d'activités sur 2024</t>
  </si>
  <si>
    <t>LAEP</t>
  </si>
  <si>
    <t>Com bienveillante</t>
  </si>
  <si>
    <t>Formation</t>
  </si>
  <si>
    <t>CLAS</t>
  </si>
  <si>
    <t>Lecture crèche</t>
  </si>
  <si>
    <t>APE</t>
  </si>
  <si>
    <t>TAP</t>
  </si>
  <si>
    <t>Café jeux</t>
  </si>
  <si>
    <t>Soirée jeux</t>
  </si>
  <si>
    <t>Cantine</t>
  </si>
  <si>
    <t>AMAP</t>
  </si>
  <si>
    <t>Sortie cuisine</t>
  </si>
  <si>
    <t>Balades</t>
  </si>
  <si>
    <t>Atelier rue</t>
  </si>
  <si>
    <t>Horaires d'ouverture, d'accueil et aller-vers</t>
  </si>
  <si>
    <r>
      <rPr>
        <b/>
        <sz val="10"/>
        <color theme="1"/>
        <rFont val="Arial"/>
        <family val="2"/>
      </rPr>
      <t>POUR REMPLIR</t>
    </r>
    <r>
      <rPr>
        <sz val="10"/>
        <color theme="1"/>
        <rFont val="Arial"/>
        <family val="2"/>
      </rPr>
      <t xml:space="preserve"> : Mettre pour chaque jour les chiffres correspondant à l'heure de début et à l'heure de fin. Exemple : L'association est ouverte de 8h à 19h30, mettre "8" dans la colone "ouverture" et "19,5" dans la colonne "fermeture". Si l'association ferme 1h30 pour la pause déjéuner, mettre "1,5" dans la colonne "Durée de la fermeture pour la pause".</t>
    </r>
  </si>
  <si>
    <t>Heures d'ouverture</t>
  </si>
  <si>
    <t>Heures d'accueil du public</t>
  </si>
  <si>
    <t>Heures d'aller-vers</t>
  </si>
  <si>
    <t>Horaire d'ouverture de la structure en chiffre</t>
  </si>
  <si>
    <t>Horaire de fermeture de la structure en chiffre</t>
  </si>
  <si>
    <t>Durée de la fermeture pour la pause</t>
  </si>
  <si>
    <t>Horaire d'ouverture de l'accueil en chiffre</t>
  </si>
  <si>
    <t>Horaire de fermeture de l'accueil en chiffre</t>
  </si>
  <si>
    <t>dans l'espace public</t>
  </si>
  <si>
    <t>chez les partenaires</t>
  </si>
  <si>
    <t>Lundi</t>
  </si>
  <si>
    <t>Mardi</t>
  </si>
  <si>
    <t>Mercredi</t>
  </si>
  <si>
    <t>Jeudi</t>
  </si>
  <si>
    <t xml:space="preserve">Vendredi </t>
  </si>
  <si>
    <t xml:space="preserve">Samedi </t>
  </si>
  <si>
    <t>Dimanche</t>
  </si>
  <si>
    <t>TOTAL SEMAINE</t>
  </si>
  <si>
    <t>Décompte par tranche d'âge des participant.e.s aux activités de l'EVS</t>
  </si>
  <si>
    <r>
      <rPr>
        <b/>
        <sz val="10"/>
        <color theme="1"/>
        <rFont val="Arial"/>
        <family val="2"/>
      </rPr>
      <t>ATTENTION</t>
    </r>
    <r>
      <rPr>
        <sz val="10"/>
        <color theme="1"/>
        <rFont val="Arial"/>
        <family val="2"/>
      </rPr>
      <t xml:space="preserve"> : Il faut éviter les double-contages entre les participant.e.s aux différentes activités. Exemple : si un.e enfant fait à la fois le LAEP et le CLAS, il.elle n'est compté.e qu'une fois. 
De plus, les approximations sont tout à fait acceptables tant qu'elles sont réalistes. D'où la colonne "Reste à distribuer", qui permet de partir du total et d'estimer la répartition des participant.e.s par tranches d'âge si par exemple le rapport d'activité de la structure ne mentionne que des proportions (ex : 50% de 7-10 ans) ou d'autres tranches d'âge.</t>
    </r>
  </si>
  <si>
    <t>Nombre total</t>
  </si>
  <si>
    <t>0-6</t>
  </si>
  <si>
    <t>11-14</t>
  </si>
  <si>
    <t>15-17</t>
  </si>
  <si>
    <t>18-25</t>
  </si>
  <si>
    <t>60-74</t>
  </si>
  <si>
    <t>75+</t>
  </si>
  <si>
    <t>Vérification</t>
  </si>
  <si>
    <t>Reste à distribuer</t>
  </si>
  <si>
    <t>Atelier récurrent</t>
  </si>
  <si>
    <t>Restauration</t>
  </si>
  <si>
    <t>Bénévolat</t>
  </si>
  <si>
    <t>Nombre d'événements locaux et d'initiatives habitantes</t>
  </si>
  <si>
    <t>Événements portés par l'EVS :</t>
  </si>
  <si>
    <t xml:space="preserve">Initiatives habitantes accompagnées : </t>
  </si>
  <si>
    <r>
      <rPr>
        <b/>
        <sz val="10"/>
        <color theme="1"/>
        <rFont val="Arial"/>
        <family val="2"/>
      </rPr>
      <t>POUR REMPLIR</t>
    </r>
    <r>
      <rPr>
        <sz val="10"/>
        <color theme="1"/>
        <rFont val="Arial"/>
        <family val="2"/>
      </rPr>
      <t xml:space="preserve"> : Pour chaque mois, entrer le nombre d'événements (co)portés, accompagnés ou d'initiatives habitantes soutenues en fonction de son type.</t>
    </r>
  </si>
  <si>
    <t>Initiatives habitantes soutenues par l'EVS :</t>
  </si>
  <si>
    <t>JANVIER</t>
  </si>
  <si>
    <t>FÉVRIER</t>
  </si>
  <si>
    <t>MARS</t>
  </si>
  <si>
    <t>AVRIL</t>
  </si>
  <si>
    <t>MAI</t>
  </si>
  <si>
    <t>JUIN</t>
  </si>
  <si>
    <t>JUILLET</t>
  </si>
  <si>
    <t>AOÛT</t>
  </si>
  <si>
    <t>SEPTEMBRE</t>
  </si>
  <si>
    <t>OCTOBRE</t>
  </si>
  <si>
    <t>NOVEMBRE</t>
  </si>
  <si>
    <t>DÉCEMBRE</t>
  </si>
  <si>
    <t>Événements locaux</t>
  </si>
  <si>
    <t>(Co)porté</t>
  </si>
  <si>
    <t>Accompagné</t>
  </si>
  <si>
    <t>Initiative habitante</t>
  </si>
  <si>
    <t>Fête de quartier</t>
  </si>
  <si>
    <t>Forum</t>
  </si>
  <si>
    <t>Exposition</t>
  </si>
  <si>
    <t>Visite de quartier</t>
  </si>
  <si>
    <t>Parade</t>
  </si>
  <si>
    <t>Projection</t>
  </si>
  <si>
    <t>Rue aux enfants</t>
  </si>
  <si>
    <t>...</t>
  </si>
  <si>
    <t>Emplois</t>
  </si>
  <si>
    <r>
      <rPr>
        <b/>
        <sz val="10"/>
        <color theme="1"/>
        <rFont val="Arial"/>
        <family val="2"/>
      </rPr>
      <t>POUR REMPLIR</t>
    </r>
    <r>
      <rPr>
        <sz val="10"/>
        <color theme="1"/>
        <rFont val="Arial"/>
        <family val="2"/>
      </rPr>
      <t xml:space="preserve"> : Pour chaque mois, entrer le nombre d'événements (co)portés, accompagnés ou d'initiatives habitantes soutenues en fonction de son type.</t>
    </r>
  </si>
  <si>
    <t>CDI hors Emplois aidés / Fonctionnaires</t>
  </si>
  <si>
    <t xml:space="preserve">CDI Emplois aidés        </t>
  </si>
  <si>
    <t>CDII</t>
  </si>
  <si>
    <t xml:space="preserve">CDD hors emplois aidés, CEE compris        </t>
  </si>
  <si>
    <t xml:space="preserve">CDD Emplois aidés (CUI, ...)        </t>
  </si>
  <si>
    <t>Contrats d'apprentissage</t>
  </si>
  <si>
    <t xml:space="preserve">Contrats de professionnalisation        </t>
  </si>
  <si>
    <t>Adultes relais</t>
  </si>
  <si>
    <t>Autres contrats salariés (emploi tremplin, contrats d'avenir, etc.)</t>
  </si>
  <si>
    <t>Stagiaires</t>
  </si>
  <si>
    <t>Service civique</t>
  </si>
  <si>
    <t xml:space="preserve"> Employé.e</t>
  </si>
  <si>
    <t>Nom
Prénom</t>
  </si>
  <si>
    <t>Nombre de postes</t>
  </si>
  <si>
    <t>Heures par semaine</t>
  </si>
  <si>
    <t>Semaines travaillées sur l'année</t>
  </si>
  <si>
    <t>Total d'heures travaillées</t>
  </si>
  <si>
    <t>Nombre d'ETP</t>
  </si>
  <si>
    <t>Charges, produits et masse salariale</t>
  </si>
  <si>
    <t>Compte</t>
  </si>
  <si>
    <t>Valeur</t>
  </si>
  <si>
    <t xml:space="preserve">Montant total des charges : </t>
  </si>
  <si>
    <t xml:space="preserve">Montant total des produits : </t>
  </si>
  <si>
    <t xml:space="preserve">Total masse salariale : </t>
  </si>
  <si>
    <r>
      <rPr>
        <b/>
        <sz val="10"/>
        <color theme="1"/>
        <rFont val="Arial"/>
        <family val="2"/>
      </rPr>
      <t>ATTENTION</t>
    </r>
    <r>
      <rPr>
        <sz val="10"/>
        <color theme="1"/>
        <rFont val="Arial"/>
        <family val="2"/>
      </rPr>
      <t xml:space="preserve"> : Le chiffre correspondant aux appels à projets sert pour le Bloc Thématique 1. Sélectionner dans la partie "Répartition des produits" les valeurs correspondant à des appels à projets et les insérer dans la formule de SOMME de la cellule L14.</t>
    </r>
  </si>
  <si>
    <t xml:space="preserve">Total des produits liés à des appels à projets et subventions exceptionnelles ou sur actions : </t>
  </si>
  <si>
    <t xml:space="preserve">ce qui réprésente </t>
  </si>
  <si>
    <t>du budget global de l'EVS</t>
  </si>
  <si>
    <t>Répartition des produits</t>
  </si>
  <si>
    <t>CAF</t>
  </si>
  <si>
    <t>Ville de Paris</t>
  </si>
  <si>
    <t>État</t>
  </si>
  <si>
    <t>Participation des usagers</t>
  </si>
  <si>
    <t>Dont PS</t>
  </si>
  <si>
    <t>DSOL</t>
  </si>
  <si>
    <t>FONJEP</t>
  </si>
  <si>
    <t>Cotisations</t>
  </si>
  <si>
    <t>PS EVS</t>
  </si>
  <si>
    <t>DJS</t>
  </si>
  <si>
    <t>FDVA1</t>
  </si>
  <si>
    <t>Dons</t>
  </si>
  <si>
    <t>PSU – Etablissement d’Accueil du Jeune Enfant (EAJE)</t>
  </si>
  <si>
    <t>DFPE</t>
  </si>
  <si>
    <t>FDVA2</t>
  </si>
  <si>
    <t>PS RPE - Relais Petite Enfance</t>
  </si>
  <si>
    <t>DEVE</t>
  </si>
  <si>
    <t>Actions Jeunesse</t>
  </si>
  <si>
    <t>PS LAEP - Lieu d'accueil enfant parent</t>
  </si>
  <si>
    <t>DAC</t>
  </si>
  <si>
    <t>ANCT</t>
  </si>
  <si>
    <t>PSO Périscolaire (ALSH)</t>
  </si>
  <si>
    <t>VVV</t>
  </si>
  <si>
    <t>PSO Extrascolaire (ALSH)</t>
  </si>
  <si>
    <t>ASP</t>
  </si>
  <si>
    <t>Aide spécifique Rythmes éducatifs</t>
  </si>
  <si>
    <t>PS CLAS - Contrat Local d'Accompagnement à la Scolarité</t>
  </si>
  <si>
    <t>Plan mercredi</t>
  </si>
  <si>
    <t>PS Jeunes</t>
  </si>
  <si>
    <t>PS Habitat Jeunes (FJT)</t>
  </si>
  <si>
    <t>Aides financières sur Fonds locaux (subventions de fonctionnement et autres, hors Fonds publics et Territoires)</t>
  </si>
  <si>
    <t>Fonds Publics et Territoires (appel à projets FAPT- FPT, Valeur de la république, Fonds d’aide exceptionnelle)</t>
  </si>
  <si>
    <t>Contributions volontaires</t>
  </si>
  <si>
    <t>REAAP</t>
  </si>
  <si>
    <t>Région</t>
  </si>
  <si>
    <t>Autres produits</t>
  </si>
  <si>
    <t>Autres partenaires</t>
  </si>
  <si>
    <t>Ventes</t>
  </si>
  <si>
    <t>Fondation privée</t>
  </si>
  <si>
    <t>Locations</t>
  </si>
  <si>
    <t>Mécénat de compétence</t>
  </si>
  <si>
    <t>#N/A</t>
  </si>
  <si>
    <t>Album de musique</t>
  </si>
  <si>
    <t>Soirées</t>
  </si>
  <si>
    <r>
      <rPr>
        <b/>
        <sz val="10"/>
        <color theme="1"/>
        <rFont val="Arial"/>
        <family val="2"/>
      </rPr>
      <t>POUR REMPLIR</t>
    </r>
    <r>
      <rPr>
        <sz val="10"/>
        <color theme="1"/>
        <rFont val="Arial"/>
        <family val="2"/>
      </rPr>
      <t xml:space="preserve"> : Reporter les comptes cités depuis le Compte de Résultat, les totaux sont calculés automatiquement.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</si>
</sst>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0.0"/>
  </numFmts>
  <fonts count="10" x14ac:knownFonts="1">
    <font>
      <sz val="10"/>
      <color rgb="FF000000"/>
      <name val="Arial"/>
      <scheme val="minor"/>
    </font>
    <font>
      <b/>
      <sz val="14"/>
      <color theme="1"/>
      <name val="Arial"/>
      <family val="2"/>
    </font>
    <font>
      <sz val="10"/>
      <color theme="1"/>
      <name val="Arial"/>
      <family val="2"/>
    </font>
    <font>
      <sz val="10"/>
      <color theme="1"/>
      <name val="Arial"/>
      <family val="2"/>
      <scheme val="minor"/>
    </font>
    <font>
      <b/>
      <sz val="10"/>
      <color theme="1"/>
      <name val="Arial"/>
      <family val="2"/>
      <scheme val="minor"/>
    </font>
    <font>
      <b/>
      <sz val="14"/>
      <color theme="1"/>
      <name val="Arial"/>
      <family val="2"/>
      <scheme val="minor"/>
    </font>
    <font>
      <b/>
      <sz val="10"/>
      <color theme="1"/>
      <name val="Arial"/>
      <family val="2"/>
    </font>
    <font>
      <sz val="10"/>
      <name val="Arial"/>
      <family val="2"/>
    </font>
    <font>
      <b/>
      <sz val="10"/>
      <color theme="1"/>
      <name val="Arial"/>
      <family val="2"/>
      <scheme val="minor"/>
    </font>
    <font>
      <b/>
      <sz val="10"/>
      <color theme="1"/>
      <name val="Arial"/>
      <family val="2"/>
    </font>
  </fonts>
  <fills count="7">
    <fill>
      <patternFill patternType="none"/>
    </fill>
    <fill>
      <patternFill patternType="gray125"/>
    </fill>
    <fill>
      <patternFill patternType="solid">
        <fgColor rgb="FFFFFF00"/>
        <bgColor rgb="FFFFFF00"/>
      </patternFill>
    </fill>
    <fill>
      <patternFill patternType="solid">
        <fgColor rgb="FFEFEFEF"/>
        <bgColor rgb="FFEFEFEF"/>
      </patternFill>
    </fill>
    <fill>
      <patternFill patternType="solid">
        <fgColor rgb="FFFFF2CC"/>
        <bgColor rgb="FFFFF2CC"/>
      </patternFill>
    </fill>
    <fill>
      <patternFill patternType="solid">
        <fgColor rgb="FFFFFFFF"/>
        <bgColor rgb="FFFFFFFF"/>
      </patternFill>
    </fill>
    <fill>
      <patternFill patternType="solid">
        <fgColor rgb="FFF3F3F3"/>
        <bgColor rgb="FFF3F3F3"/>
      </patternFill>
    </fill>
  </fills>
  <borders count="15">
    <border>
      <left/>
      <right/>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thick">
        <color rgb="FF000000"/>
      </top>
      <bottom style="thick">
        <color rgb="FF000000"/>
      </bottom>
      <diagonal/>
    </border>
    <border>
      <left style="thick">
        <color rgb="FF000000"/>
      </left>
      <right/>
      <top/>
      <bottom/>
      <diagonal/>
    </border>
    <border>
      <left/>
      <right style="thick">
        <color rgb="FF000000"/>
      </right>
      <top/>
      <bottom/>
      <diagonal/>
    </border>
    <border>
      <left/>
      <right/>
      <top style="thick">
        <color rgb="FF000000"/>
      </top>
      <bottom/>
      <diagonal/>
    </border>
    <border>
      <left/>
      <right style="thick">
        <color rgb="FF000000"/>
      </right>
      <top style="thick">
        <color rgb="FF000000"/>
      </top>
      <bottom/>
      <diagonal/>
    </border>
    <border>
      <left/>
      <right style="thick">
        <color rgb="FF000000"/>
      </right>
      <top/>
      <bottom style="thick">
        <color rgb="FF000000"/>
      </bottom>
      <diagonal/>
    </border>
    <border>
      <left/>
      <right/>
      <top/>
      <bottom style="thick">
        <color rgb="FF000000"/>
      </bottom>
      <diagonal/>
    </border>
    <border>
      <left style="thick">
        <color rgb="FF000000"/>
      </left>
      <right/>
      <top style="thick">
        <color rgb="FF000000"/>
      </top>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ck">
        <color rgb="FF000000"/>
      </left>
      <right/>
      <top/>
      <bottom style="thick">
        <color rgb="FF000000"/>
      </bottom>
      <diagonal/>
    </border>
  </borders>
  <cellStyleXfs count="1">
    <xf numFmtId="0" fontId="0" fillId="0" borderId="0"/>
  </cellStyleXfs>
  <cellXfs count="120">
    <xf numFmtId="0" fontId="0" fillId="0" borderId="0" xfId="0"/>
    <xf numFmtId="0" fontId="1" fillId="0" borderId="0" xfId="0" applyFont="1"/>
    <xf numFmtId="0" fontId="2" fillId="0" borderId="0" xfId="0" applyFont="1"/>
    <xf numFmtId="0" fontId="4" fillId="0" borderId="0" xfId="0" applyFont="1" applyAlignment="1">
      <alignment horizontal="center" vertical="center"/>
    </xf>
    <xf numFmtId="0" fontId="5"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3" fillId="0" borderId="0" xfId="0" applyFont="1"/>
    <xf numFmtId="0" fontId="3" fillId="0" borderId="4" xfId="0" applyFont="1" applyBorder="1"/>
    <xf numFmtId="0" fontId="3" fillId="0" borderId="5" xfId="0" applyFont="1" applyBorder="1"/>
    <xf numFmtId="0" fontId="3" fillId="3" borderId="5" xfId="0" applyFont="1" applyFill="1" applyBorder="1"/>
    <xf numFmtId="0" fontId="4" fillId="0" borderId="0" xfId="0" applyFont="1"/>
    <xf numFmtId="0" fontId="4" fillId="0" borderId="1" xfId="0" applyFont="1" applyBorder="1"/>
    <xf numFmtId="0" fontId="4" fillId="4" borderId="2" xfId="0" applyFont="1" applyFill="1" applyBorder="1"/>
    <xf numFmtId="0" fontId="4" fillId="4" borderId="3" xfId="0" applyFont="1" applyFill="1" applyBorder="1"/>
    <xf numFmtId="0" fontId="3" fillId="0" borderId="2" xfId="0" applyFont="1" applyBorder="1"/>
    <xf numFmtId="0" fontId="3" fillId="0" borderId="3" xfId="0" applyFont="1" applyBorder="1"/>
    <xf numFmtId="0" fontId="6" fillId="0" borderId="0" xfId="0" applyFont="1" applyAlignment="1">
      <alignment wrapText="1"/>
    </xf>
    <xf numFmtId="0" fontId="4" fillId="0" borderId="0" xfId="0" applyFont="1" applyAlignment="1">
      <alignment horizontal="center" wrapText="1"/>
    </xf>
    <xf numFmtId="0" fontId="4" fillId="0" borderId="0" xfId="0" applyFont="1" applyAlignment="1">
      <alignment wrapText="1"/>
    </xf>
    <xf numFmtId="0" fontId="4" fillId="0" borderId="0" xfId="0" applyFont="1" applyAlignment="1">
      <alignment vertical="center" wrapText="1"/>
    </xf>
    <xf numFmtId="0" fontId="3" fillId="0" borderId="0" xfId="0" applyFont="1" applyAlignment="1">
      <alignment wrapText="1"/>
    </xf>
    <xf numFmtId="0" fontId="6" fillId="0" borderId="0" xfId="0" applyFont="1" applyAlignment="1">
      <alignment horizontal="center" vertical="center" wrapText="1"/>
    </xf>
    <xf numFmtId="0" fontId="1"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horizontal="center" vertical="center" wrapText="1"/>
    </xf>
    <xf numFmtId="0" fontId="2" fillId="0" borderId="4" xfId="0" applyFont="1" applyBorder="1"/>
    <xf numFmtId="0" fontId="2" fillId="0" borderId="5" xfId="0" applyFont="1" applyBorder="1"/>
    <xf numFmtId="0" fontId="2" fillId="0" borderId="0" xfId="0" applyFont="1" applyAlignment="1">
      <alignment horizontal="right"/>
    </xf>
    <xf numFmtId="0" fontId="6" fillId="5" borderId="0" xfId="0" applyFont="1" applyFill="1"/>
    <xf numFmtId="0" fontId="6" fillId="5" borderId="1" xfId="0" applyFont="1" applyFill="1" applyBorder="1"/>
    <xf numFmtId="0" fontId="6" fillId="4" borderId="2" xfId="0" applyFont="1" applyFill="1" applyBorder="1" applyAlignment="1">
      <alignment horizontal="right"/>
    </xf>
    <xf numFmtId="0" fontId="6" fillId="4" borderId="3" xfId="0" applyFont="1" applyFill="1" applyBorder="1" applyAlignment="1">
      <alignment horizontal="right"/>
    </xf>
    <xf numFmtId="0" fontId="6" fillId="0" borderId="2" xfId="0" applyFont="1" applyBorder="1" applyAlignment="1">
      <alignment horizontal="right"/>
    </xf>
    <xf numFmtId="0" fontId="6" fillId="0" borderId="3" xfId="0" applyFont="1" applyBorder="1" applyAlignment="1">
      <alignment horizontal="right"/>
    </xf>
    <xf numFmtId="0" fontId="4" fillId="0" borderId="0" xfId="0" applyFont="1" applyAlignment="1">
      <alignment horizontal="center"/>
    </xf>
    <xf numFmtId="0" fontId="3"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 xfId="0" applyFont="1" applyBorder="1"/>
    <xf numFmtId="0" fontId="6" fillId="0" borderId="1" xfId="0" applyFont="1" applyBorder="1"/>
    <xf numFmtId="0" fontId="6" fillId="0" borderId="2" xfId="0" applyFont="1" applyBorder="1"/>
    <xf numFmtId="0" fontId="6" fillId="0" borderId="3" xfId="0" applyFont="1" applyBorder="1" applyAlignment="1">
      <alignment horizontal="center"/>
    </xf>
    <xf numFmtId="164" fontId="6" fillId="0" borderId="3" xfId="0" applyNumberFormat="1" applyFont="1" applyBorder="1" applyAlignment="1">
      <alignment horizontal="center"/>
    </xf>
    <xf numFmtId="0" fontId="6" fillId="0" borderId="2" xfId="0" applyFont="1" applyBorder="1" applyAlignment="1">
      <alignment horizontal="center"/>
    </xf>
    <xf numFmtId="0" fontId="6" fillId="0" borderId="3" xfId="0" applyFont="1" applyBorder="1"/>
    <xf numFmtId="0" fontId="2" fillId="0" borderId="5" xfId="0" applyFont="1" applyBorder="1" applyAlignment="1">
      <alignment horizontal="right"/>
    </xf>
    <xf numFmtId="0" fontId="3" fillId="0" borderId="0" xfId="0" applyFont="1" applyAlignment="1">
      <alignment horizontal="center" vertical="center" textRotation="90" wrapText="1"/>
    </xf>
    <xf numFmtId="0" fontId="4" fillId="0" borderId="9" xfId="0" applyFont="1" applyBorder="1" applyAlignment="1">
      <alignment horizontal="center" wrapText="1"/>
    </xf>
    <xf numFmtId="0" fontId="4" fillId="0" borderId="1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3" fillId="0" borderId="10" xfId="0" applyFont="1" applyBorder="1"/>
    <xf numFmtId="0" fontId="3" fillId="0" borderId="6" xfId="0" applyFont="1" applyBorder="1"/>
    <xf numFmtId="0" fontId="3" fillId="0" borderId="7" xfId="0" applyFont="1" applyBorder="1"/>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3" fillId="0" borderId="0" xfId="0" applyFont="1" applyAlignment="1">
      <alignment horizontal="center" vertical="center" textRotation="45"/>
    </xf>
    <xf numFmtId="0" fontId="4" fillId="0" borderId="11" xfId="0" applyFont="1" applyBorder="1" applyAlignment="1">
      <alignment horizontal="center" vertical="center" wrapText="1"/>
    </xf>
    <xf numFmtId="0" fontId="4" fillId="0" borderId="5"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4" fillId="0" borderId="12" xfId="0" applyFont="1" applyBorder="1" applyAlignment="1">
      <alignment horizontal="center" vertical="center" wrapText="1"/>
    </xf>
    <xf numFmtId="0" fontId="3" fillId="0" borderId="0" xfId="0" applyFont="1" applyAlignment="1">
      <alignment horizontal="center"/>
    </xf>
    <xf numFmtId="0" fontId="4" fillId="4" borderId="5" xfId="0" applyFont="1" applyFill="1" applyBorder="1" applyAlignment="1">
      <alignment horizontal="center"/>
    </xf>
    <xf numFmtId="0" fontId="4" fillId="4" borderId="5" xfId="0" applyFont="1" applyFill="1" applyBorder="1"/>
    <xf numFmtId="0" fontId="4" fillId="0" borderId="5" xfId="0" applyFont="1" applyBorder="1" applyAlignment="1">
      <alignment horizontal="center"/>
    </xf>
    <xf numFmtId="0" fontId="3" fillId="6" borderId="0" xfId="0" applyFont="1" applyFill="1"/>
    <xf numFmtId="0" fontId="3" fillId="6" borderId="5" xfId="0" applyFont="1" applyFill="1" applyBorder="1"/>
    <xf numFmtId="0" fontId="4" fillId="6" borderId="0" xfId="0" applyFont="1" applyFill="1" applyAlignment="1">
      <alignment horizontal="center"/>
    </xf>
    <xf numFmtId="0" fontId="4" fillId="6" borderId="5" xfId="0" applyFont="1" applyFill="1" applyBorder="1" applyAlignment="1">
      <alignment horizontal="center"/>
    </xf>
    <xf numFmtId="165" fontId="4" fillId="6" borderId="0" xfId="0" applyNumberFormat="1" applyFont="1" applyFill="1" applyAlignment="1">
      <alignment horizontal="center"/>
    </xf>
    <xf numFmtId="165" fontId="4" fillId="6" borderId="5" xfId="0" applyNumberFormat="1" applyFont="1" applyFill="1" applyBorder="1" applyAlignment="1">
      <alignment horizontal="center"/>
    </xf>
    <xf numFmtId="0" fontId="4" fillId="0" borderId="13" xfId="0" applyFont="1" applyBorder="1" applyAlignment="1">
      <alignment horizontal="center" vertical="center" wrapText="1"/>
    </xf>
    <xf numFmtId="165" fontId="4" fillId="0" borderId="9" xfId="0" applyNumberFormat="1" applyFont="1" applyBorder="1" applyAlignment="1">
      <alignment horizontal="center"/>
    </xf>
    <xf numFmtId="165" fontId="4" fillId="4" borderId="8" xfId="0" applyNumberFormat="1" applyFont="1" applyFill="1" applyBorder="1" applyAlignment="1">
      <alignment horizontal="center"/>
    </xf>
    <xf numFmtId="165" fontId="4" fillId="6" borderId="9" xfId="0" applyNumberFormat="1" applyFont="1" applyFill="1" applyBorder="1" applyAlignment="1">
      <alignment horizontal="center"/>
    </xf>
    <xf numFmtId="165" fontId="4" fillId="6" borderId="8" xfId="0" applyNumberFormat="1" applyFont="1" applyFill="1" applyBorder="1" applyAlignment="1">
      <alignment horizontal="center"/>
    </xf>
    <xf numFmtId="165" fontId="4" fillId="0" borderId="0" xfId="0" applyNumberFormat="1" applyFont="1" applyAlignment="1">
      <alignment horizontal="center"/>
    </xf>
    <xf numFmtId="0" fontId="4" fillId="0" borderId="11" xfId="0" applyFont="1" applyBorder="1"/>
    <xf numFmtId="0" fontId="4" fillId="0" borderId="1" xfId="0" applyFont="1" applyBorder="1" applyAlignment="1">
      <alignment horizontal="left"/>
    </xf>
    <xf numFmtId="0" fontId="3" fillId="4" borderId="2" xfId="0" applyFont="1" applyFill="1" applyBorder="1"/>
    <xf numFmtId="0" fontId="3" fillId="0" borderId="11" xfId="0" applyFont="1" applyBorder="1"/>
    <xf numFmtId="0" fontId="3" fillId="0" borderId="0" xfId="0" applyFont="1" applyAlignment="1">
      <alignment horizontal="left"/>
    </xf>
    <xf numFmtId="0" fontId="4" fillId="0" borderId="12" xfId="0" applyFont="1" applyBorder="1"/>
    <xf numFmtId="0" fontId="3" fillId="0" borderId="12" xfId="0" applyFont="1" applyBorder="1"/>
    <xf numFmtId="0" fontId="4" fillId="0" borderId="12" xfId="0" applyFont="1" applyBorder="1" applyAlignment="1">
      <alignment horizontal="right"/>
    </xf>
    <xf numFmtId="0" fontId="4" fillId="0" borderId="10" xfId="0" applyFont="1" applyBorder="1"/>
    <xf numFmtId="0" fontId="3" fillId="0" borderId="14" xfId="0" applyFont="1" applyBorder="1"/>
    <xf numFmtId="0" fontId="3" fillId="0" borderId="9" xfId="0" applyFont="1" applyBorder="1"/>
    <xf numFmtId="10" fontId="3" fillId="4" borderId="9" xfId="0" applyNumberFormat="1" applyFont="1" applyFill="1" applyBorder="1"/>
    <xf numFmtId="0" fontId="3" fillId="0" borderId="8" xfId="0" applyFont="1" applyBorder="1"/>
    <xf numFmtId="0" fontId="4" fillId="0" borderId="13" xfId="0" applyFont="1" applyBorder="1"/>
    <xf numFmtId="0" fontId="3" fillId="0" borderId="13" xfId="0" applyFont="1" applyBorder="1"/>
    <xf numFmtId="0" fontId="3" fillId="4" borderId="7" xfId="0" applyFont="1" applyFill="1" applyBorder="1"/>
    <xf numFmtId="0" fontId="4" fillId="0" borderId="4" xfId="0" applyFont="1" applyBorder="1"/>
    <xf numFmtId="0" fontId="3" fillId="4" borderId="5" xfId="0" applyFont="1" applyFill="1" applyBorder="1"/>
    <xf numFmtId="0" fontId="1" fillId="0" borderId="0" xfId="0" applyFont="1"/>
    <xf numFmtId="0" fontId="0" fillId="0" borderId="0" xfId="0"/>
    <xf numFmtId="0" fontId="3" fillId="2" borderId="0" xfId="0" applyFont="1" applyFill="1" applyAlignment="1">
      <alignment wrapText="1"/>
    </xf>
    <xf numFmtId="0" fontId="5" fillId="0" borderId="0" xfId="0" applyFont="1"/>
    <xf numFmtId="0" fontId="4" fillId="0" borderId="6" xfId="0" applyFont="1" applyBorder="1" applyAlignment="1">
      <alignment horizontal="center"/>
    </xf>
    <xf numFmtId="0" fontId="7" fillId="0" borderId="6" xfId="0" applyFont="1" applyBorder="1"/>
    <xf numFmtId="0" fontId="7" fillId="0" borderId="7" xfId="0" applyFont="1" applyBorder="1"/>
    <xf numFmtId="0" fontId="4" fillId="0" borderId="6" xfId="0" applyFont="1" applyBorder="1" applyAlignment="1">
      <alignment horizontal="center" wrapText="1"/>
    </xf>
    <xf numFmtId="0" fontId="4" fillId="0" borderId="10" xfId="0" applyFont="1" applyBorder="1" applyAlignment="1">
      <alignment horizontal="center"/>
    </xf>
    <xf numFmtId="0" fontId="3" fillId="0" borderId="1" xfId="0" applyFont="1" applyBorder="1"/>
    <xf numFmtId="0" fontId="7" fillId="0" borderId="3" xfId="0" applyFont="1" applyBorder="1"/>
    <xf numFmtId="0" fontId="3" fillId="0" borderId="1" xfId="0" applyFont="1" applyBorder="1" applyAlignment="1">
      <alignment wrapText="1"/>
    </xf>
    <xf numFmtId="0" fontId="9" fillId="0" borderId="6" xfId="0" applyFont="1" applyBorder="1" applyAlignment="1">
      <alignment horizontal="center" vertical="center" wrapText="1"/>
    </xf>
    <xf numFmtId="0" fontId="8"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10" xfId="0" applyFont="1" applyBorder="1"/>
    <xf numFmtId="0" fontId="2"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27"/>
  <sheetViews>
    <sheetView workbookViewId="0">
      <selection activeCell="C7" sqref="C7"/>
    </sheetView>
  </sheetViews>
  <sheetFormatPr baseColWidth="10" defaultColWidth="12.6640625" defaultRowHeight="15.75" customHeight="1" x14ac:dyDescent="0.15"/>
  <cols>
    <col min="1" max="1" width="3.1640625" customWidth="1"/>
    <col min="2" max="2" width="18.6640625" customWidth="1"/>
    <col min="3" max="3" width="20.83203125" customWidth="1"/>
    <col min="4" max="4" width="10.6640625" customWidth="1"/>
    <col min="5" max="5" width="10.1640625" customWidth="1"/>
    <col min="6" max="6" width="9.6640625" customWidth="1"/>
    <col min="7" max="7" width="9.1640625" customWidth="1"/>
    <col min="8" max="8" width="8.6640625" customWidth="1"/>
    <col min="9" max="9" width="10.6640625" customWidth="1"/>
    <col min="10" max="10" width="20.1640625" customWidth="1"/>
    <col min="11" max="11" width="17" customWidth="1"/>
    <col min="12" max="12" width="8.1640625" customWidth="1"/>
    <col min="13" max="13" width="10.1640625" customWidth="1"/>
  </cols>
  <sheetData>
    <row r="1" spans="1:23" ht="18" x14ac:dyDescent="0.2">
      <c r="A1" s="1"/>
      <c r="B1" s="1"/>
      <c r="C1" s="1"/>
      <c r="D1" s="1"/>
      <c r="E1" s="1"/>
      <c r="F1" s="2"/>
      <c r="G1" s="2"/>
      <c r="H1" s="2"/>
    </row>
    <row r="2" spans="1:23" ht="18" x14ac:dyDescent="0.2">
      <c r="A2" s="1"/>
      <c r="B2" s="103" t="s">
        <v>0</v>
      </c>
      <c r="C2" s="104"/>
      <c r="D2" s="104"/>
      <c r="E2" s="104"/>
      <c r="F2" s="2"/>
      <c r="G2" s="2"/>
      <c r="H2" s="2"/>
    </row>
    <row r="3" spans="1:23" ht="8.25" customHeight="1" x14ac:dyDescent="0.15"/>
    <row r="4" spans="1:23" ht="39" customHeight="1" x14ac:dyDescent="0.15">
      <c r="B4" s="105" t="s">
        <v>1</v>
      </c>
      <c r="C4" s="104"/>
      <c r="D4" s="104"/>
      <c r="E4" s="104"/>
      <c r="F4" s="104"/>
      <c r="G4" s="104"/>
      <c r="H4" s="104"/>
      <c r="I4" s="104"/>
      <c r="J4" s="104"/>
      <c r="K4" s="104"/>
      <c r="L4" s="104"/>
      <c r="M4" s="104"/>
    </row>
    <row r="5" spans="1:23" ht="9" customHeight="1" x14ac:dyDescent="0.15"/>
    <row r="6" spans="1:23" ht="42" x14ac:dyDescent="0.15">
      <c r="A6" s="3"/>
      <c r="B6" s="4" t="s">
        <v>2</v>
      </c>
      <c r="C6" s="5" t="s">
        <v>3</v>
      </c>
      <c r="D6" s="6" t="s">
        <v>4</v>
      </c>
      <c r="E6" s="7" t="s">
        <v>5</v>
      </c>
      <c r="F6" s="8" t="s">
        <v>6</v>
      </c>
      <c r="G6" s="6" t="s">
        <v>7</v>
      </c>
      <c r="H6" s="6" t="s">
        <v>8</v>
      </c>
      <c r="I6" s="7" t="s">
        <v>9</v>
      </c>
      <c r="J6" s="5" t="s">
        <v>10</v>
      </c>
      <c r="K6" s="8" t="s">
        <v>11</v>
      </c>
      <c r="L6" s="8" t="s">
        <v>12</v>
      </c>
      <c r="M6" s="5" t="s">
        <v>13</v>
      </c>
      <c r="N6" s="9"/>
      <c r="O6" s="9"/>
      <c r="P6" s="9"/>
      <c r="Q6" s="9"/>
      <c r="R6" s="9"/>
      <c r="S6" s="9"/>
      <c r="T6" s="9"/>
      <c r="U6" s="9"/>
      <c r="V6" s="9"/>
      <c r="W6" s="9"/>
    </row>
    <row r="7" spans="1:23" ht="13" x14ac:dyDescent="0.15">
      <c r="A7" s="10"/>
      <c r="B7" s="11" t="s">
        <v>14</v>
      </c>
      <c r="C7" s="12"/>
      <c r="E7" s="12">
        <f t="shared" ref="E7:E8" si="0">C7-D7</f>
        <v>0</v>
      </c>
      <c r="I7" s="12">
        <f t="shared" ref="I7:I8" si="1">F7+G7+H7</f>
        <v>0</v>
      </c>
      <c r="J7" s="13"/>
      <c r="M7" s="12">
        <f t="shared" ref="M7:M8" si="2">(C7+J7)*K7*L7</f>
        <v>0</v>
      </c>
    </row>
    <row r="8" spans="1:23" ht="13" x14ac:dyDescent="0.15">
      <c r="A8" s="10"/>
      <c r="B8" s="11" t="s">
        <v>15</v>
      </c>
      <c r="C8" s="12"/>
      <c r="E8" s="12">
        <f t="shared" si="0"/>
        <v>0</v>
      </c>
      <c r="I8" s="12">
        <f t="shared" si="1"/>
        <v>0</v>
      </c>
      <c r="J8" s="12"/>
      <c r="M8" s="12">
        <f t="shared" si="2"/>
        <v>0</v>
      </c>
    </row>
    <row r="9" spans="1:23" ht="13" x14ac:dyDescent="0.15">
      <c r="A9" s="14"/>
      <c r="B9" s="15" t="s">
        <v>16</v>
      </c>
      <c r="C9" s="16">
        <f t="shared" ref="C9:I9" si="3">SUM(C7:C8)</f>
        <v>0</v>
      </c>
      <c r="D9" s="17">
        <f t="shared" si="3"/>
        <v>0</v>
      </c>
      <c r="E9" s="16">
        <f t="shared" si="3"/>
        <v>0</v>
      </c>
      <c r="F9" s="17">
        <f t="shared" si="3"/>
        <v>0</v>
      </c>
      <c r="G9" s="17">
        <f t="shared" si="3"/>
        <v>0</v>
      </c>
      <c r="H9" s="17">
        <f t="shared" si="3"/>
        <v>0</v>
      </c>
      <c r="I9" s="18">
        <f t="shared" si="3"/>
        <v>0</v>
      </c>
      <c r="J9" s="18"/>
      <c r="K9" s="19"/>
      <c r="L9" s="19"/>
      <c r="M9" s="16">
        <f>SUM(M7:M8)</f>
        <v>0</v>
      </c>
    </row>
    <row r="10" spans="1:23" ht="9.75" customHeight="1" x14ac:dyDescent="0.15">
      <c r="A10" s="20"/>
      <c r="B10" s="20"/>
      <c r="C10" s="20"/>
      <c r="D10" s="21"/>
      <c r="E10" s="21"/>
      <c r="F10" s="21"/>
      <c r="G10" s="21"/>
      <c r="H10" s="21"/>
      <c r="I10" s="22"/>
      <c r="J10" s="22"/>
      <c r="K10" s="23"/>
      <c r="L10" s="23"/>
      <c r="M10" s="23"/>
      <c r="N10" s="24"/>
      <c r="O10" s="24"/>
      <c r="P10" s="24"/>
      <c r="Q10" s="24"/>
      <c r="R10" s="24"/>
      <c r="S10" s="24"/>
      <c r="T10" s="24"/>
      <c r="U10" s="24"/>
      <c r="V10" s="24"/>
      <c r="W10" s="24"/>
    </row>
    <row r="11" spans="1:23" ht="42" x14ac:dyDescent="0.15">
      <c r="A11" s="25"/>
      <c r="B11" s="26" t="s">
        <v>17</v>
      </c>
      <c r="C11" s="27" t="s">
        <v>18</v>
      </c>
      <c r="D11" s="8" t="s">
        <v>4</v>
      </c>
      <c r="E11" s="5" t="s">
        <v>5</v>
      </c>
      <c r="F11" s="8" t="s">
        <v>6</v>
      </c>
      <c r="G11" s="8" t="s">
        <v>7</v>
      </c>
      <c r="H11" s="8" t="s">
        <v>8</v>
      </c>
      <c r="I11" s="5" t="s">
        <v>9</v>
      </c>
      <c r="J11" s="5" t="s">
        <v>19</v>
      </c>
      <c r="K11" s="8" t="s">
        <v>20</v>
      </c>
      <c r="L11" s="8" t="s">
        <v>12</v>
      </c>
      <c r="M11" s="5" t="s">
        <v>13</v>
      </c>
      <c r="N11" s="28"/>
      <c r="O11" s="28"/>
      <c r="P11" s="28"/>
      <c r="Q11" s="28"/>
      <c r="R11" s="28"/>
      <c r="S11" s="28"/>
      <c r="T11" s="28"/>
      <c r="U11" s="28"/>
      <c r="V11" s="28"/>
      <c r="W11" s="28"/>
    </row>
    <row r="12" spans="1:23" ht="13" x14ac:dyDescent="0.15">
      <c r="A12" s="2"/>
      <c r="B12" s="29" t="s">
        <v>21</v>
      </c>
      <c r="C12" s="30"/>
      <c r="E12" s="12">
        <f t="shared" ref="E12:E26" si="4">C12-D12</f>
        <v>0</v>
      </c>
      <c r="I12" s="12">
        <f t="shared" ref="I12:I26" si="5">F12+G12+H12</f>
        <v>0</v>
      </c>
      <c r="J12" s="13"/>
      <c r="M12" s="12">
        <f t="shared" ref="M12:M26" si="6">(C12+J12)*K12*L12</f>
        <v>0</v>
      </c>
    </row>
    <row r="13" spans="1:23" ht="13" x14ac:dyDescent="0.15">
      <c r="A13" s="2"/>
      <c r="B13" s="29" t="s">
        <v>22</v>
      </c>
      <c r="C13" s="30"/>
      <c r="E13" s="12">
        <f t="shared" si="4"/>
        <v>0</v>
      </c>
      <c r="I13" s="12">
        <f t="shared" si="5"/>
        <v>0</v>
      </c>
      <c r="J13" s="12"/>
      <c r="M13" s="12">
        <f t="shared" si="6"/>
        <v>0</v>
      </c>
    </row>
    <row r="14" spans="1:23" ht="13" x14ac:dyDescent="0.15">
      <c r="A14" s="2"/>
      <c r="B14" s="29" t="s">
        <v>23</v>
      </c>
      <c r="C14" s="30"/>
      <c r="E14" s="12">
        <f t="shared" si="4"/>
        <v>0</v>
      </c>
      <c r="I14" s="12">
        <f t="shared" si="5"/>
        <v>0</v>
      </c>
      <c r="J14" s="12"/>
      <c r="M14" s="12">
        <f t="shared" si="6"/>
        <v>0</v>
      </c>
    </row>
    <row r="15" spans="1:23" ht="13" x14ac:dyDescent="0.15">
      <c r="A15" s="2"/>
      <c r="B15" s="29" t="s">
        <v>24</v>
      </c>
      <c r="C15" s="30"/>
      <c r="D15" s="2"/>
      <c r="E15" s="12">
        <f t="shared" si="4"/>
        <v>0</v>
      </c>
      <c r="F15" s="2"/>
      <c r="G15" s="31"/>
      <c r="H15" s="31"/>
      <c r="I15" s="12">
        <f t="shared" si="5"/>
        <v>0</v>
      </c>
      <c r="J15" s="12"/>
      <c r="M15" s="12">
        <f t="shared" si="6"/>
        <v>0</v>
      </c>
    </row>
    <row r="16" spans="1:23" ht="13" x14ac:dyDescent="0.15">
      <c r="A16" s="2"/>
      <c r="B16" s="29" t="s">
        <v>25</v>
      </c>
      <c r="C16" s="30"/>
      <c r="D16" s="2"/>
      <c r="E16" s="12">
        <f t="shared" si="4"/>
        <v>0</v>
      </c>
      <c r="F16" s="2"/>
      <c r="G16" s="31"/>
      <c r="H16" s="31"/>
      <c r="I16" s="12">
        <f t="shared" si="5"/>
        <v>0</v>
      </c>
      <c r="J16" s="12"/>
      <c r="M16" s="12">
        <f t="shared" si="6"/>
        <v>0</v>
      </c>
    </row>
    <row r="17" spans="1:13" ht="13" x14ac:dyDescent="0.15">
      <c r="A17" s="2"/>
      <c r="B17" s="29" t="s">
        <v>26</v>
      </c>
      <c r="C17" s="30"/>
      <c r="D17" s="2"/>
      <c r="E17" s="12">
        <f t="shared" si="4"/>
        <v>0</v>
      </c>
      <c r="F17" s="2"/>
      <c r="G17" s="31"/>
      <c r="H17" s="31"/>
      <c r="I17" s="12">
        <f t="shared" si="5"/>
        <v>0</v>
      </c>
      <c r="J17" s="12"/>
      <c r="M17" s="12">
        <f t="shared" si="6"/>
        <v>0</v>
      </c>
    </row>
    <row r="18" spans="1:13" ht="13" x14ac:dyDescent="0.15">
      <c r="A18" s="2"/>
      <c r="B18" s="29" t="s">
        <v>27</v>
      </c>
      <c r="C18" s="30"/>
      <c r="D18" s="2"/>
      <c r="E18" s="12">
        <f t="shared" si="4"/>
        <v>0</v>
      </c>
      <c r="F18" s="2"/>
      <c r="G18" s="31"/>
      <c r="H18" s="31"/>
      <c r="I18" s="12">
        <f t="shared" si="5"/>
        <v>0</v>
      </c>
      <c r="J18" s="12"/>
      <c r="M18" s="12">
        <f t="shared" si="6"/>
        <v>0</v>
      </c>
    </row>
    <row r="19" spans="1:13" ht="13" x14ac:dyDescent="0.15">
      <c r="A19" s="2"/>
      <c r="B19" s="29" t="s">
        <v>171</v>
      </c>
      <c r="C19" s="30"/>
      <c r="D19" s="2"/>
      <c r="E19" s="12">
        <f t="shared" si="4"/>
        <v>0</v>
      </c>
      <c r="F19" s="2"/>
      <c r="G19" s="31"/>
      <c r="H19" s="31"/>
      <c r="I19" s="12">
        <f t="shared" si="5"/>
        <v>0</v>
      </c>
      <c r="J19" s="12"/>
      <c r="M19" s="12">
        <f t="shared" si="6"/>
        <v>0</v>
      </c>
    </row>
    <row r="20" spans="1:13" ht="13" x14ac:dyDescent="0.15">
      <c r="A20" s="2"/>
      <c r="B20" s="29" t="s">
        <v>28</v>
      </c>
      <c r="C20" s="30"/>
      <c r="D20" s="2"/>
      <c r="E20" s="12">
        <f t="shared" si="4"/>
        <v>0</v>
      </c>
      <c r="F20" s="2"/>
      <c r="G20" s="31"/>
      <c r="H20" s="31"/>
      <c r="I20" s="12">
        <f t="shared" si="5"/>
        <v>0</v>
      </c>
      <c r="J20" s="12"/>
      <c r="M20" s="12">
        <f t="shared" si="6"/>
        <v>0</v>
      </c>
    </row>
    <row r="21" spans="1:13" ht="13" x14ac:dyDescent="0.15">
      <c r="A21" s="2"/>
      <c r="B21" s="29" t="s">
        <v>29</v>
      </c>
      <c r="C21" s="30"/>
      <c r="D21" s="2"/>
      <c r="E21" s="12">
        <f t="shared" si="4"/>
        <v>0</v>
      </c>
      <c r="F21" s="2"/>
      <c r="G21" s="31"/>
      <c r="H21" s="31"/>
      <c r="I21" s="12">
        <f t="shared" si="5"/>
        <v>0</v>
      </c>
      <c r="J21" s="12"/>
      <c r="M21" s="12">
        <f t="shared" si="6"/>
        <v>0</v>
      </c>
    </row>
    <row r="22" spans="1:13" ht="13" x14ac:dyDescent="0.15">
      <c r="A22" s="2"/>
      <c r="B22" s="29" t="s">
        <v>30</v>
      </c>
      <c r="C22" s="30"/>
      <c r="D22" s="2"/>
      <c r="E22" s="12">
        <f t="shared" si="4"/>
        <v>0</v>
      </c>
      <c r="F22" s="2"/>
      <c r="G22" s="31"/>
      <c r="H22" s="31"/>
      <c r="I22" s="12">
        <f t="shared" si="5"/>
        <v>0</v>
      </c>
      <c r="J22" s="12"/>
      <c r="M22" s="12">
        <f t="shared" si="6"/>
        <v>0</v>
      </c>
    </row>
    <row r="23" spans="1:13" ht="13" x14ac:dyDescent="0.15">
      <c r="A23" s="2"/>
      <c r="B23" s="29" t="s">
        <v>31</v>
      </c>
      <c r="C23" s="30"/>
      <c r="D23" s="2"/>
      <c r="E23" s="12">
        <f t="shared" si="4"/>
        <v>0</v>
      </c>
      <c r="F23" s="2"/>
      <c r="G23" s="31"/>
      <c r="H23" s="31"/>
      <c r="I23" s="12">
        <f t="shared" si="5"/>
        <v>0</v>
      </c>
      <c r="J23" s="12"/>
      <c r="M23" s="12">
        <f t="shared" si="6"/>
        <v>0</v>
      </c>
    </row>
    <row r="24" spans="1:13" ht="13" x14ac:dyDescent="0.15">
      <c r="A24" s="2"/>
      <c r="B24" s="29" t="s">
        <v>32</v>
      </c>
      <c r="C24" s="30"/>
      <c r="D24" s="2"/>
      <c r="E24" s="12">
        <f t="shared" si="4"/>
        <v>0</v>
      </c>
      <c r="F24" s="2"/>
      <c r="G24" s="31"/>
      <c r="H24" s="31"/>
      <c r="I24" s="12">
        <f t="shared" si="5"/>
        <v>0</v>
      </c>
      <c r="J24" s="12"/>
      <c r="M24" s="12">
        <f t="shared" si="6"/>
        <v>0</v>
      </c>
    </row>
    <row r="25" spans="1:13" ht="13" x14ac:dyDescent="0.15">
      <c r="A25" s="2"/>
      <c r="B25" s="29" t="s">
        <v>33</v>
      </c>
      <c r="C25" s="30"/>
      <c r="D25" s="2"/>
      <c r="E25" s="12">
        <f t="shared" si="4"/>
        <v>0</v>
      </c>
      <c r="F25" s="2"/>
      <c r="G25" s="31"/>
      <c r="H25" s="31"/>
      <c r="I25" s="12">
        <f t="shared" si="5"/>
        <v>0</v>
      </c>
      <c r="J25" s="12"/>
      <c r="M25" s="12">
        <f t="shared" si="6"/>
        <v>0</v>
      </c>
    </row>
    <row r="26" spans="1:13" ht="13" x14ac:dyDescent="0.15">
      <c r="A26" s="2"/>
      <c r="B26" s="29" t="s">
        <v>34</v>
      </c>
      <c r="C26" s="30"/>
      <c r="D26" s="2"/>
      <c r="E26" s="12">
        <f t="shared" si="4"/>
        <v>0</v>
      </c>
      <c r="F26" s="2"/>
      <c r="G26" s="31"/>
      <c r="H26" s="31"/>
      <c r="I26" s="12">
        <f t="shared" si="5"/>
        <v>0</v>
      </c>
      <c r="J26" s="12"/>
      <c r="M26" s="12">
        <f t="shared" si="6"/>
        <v>0</v>
      </c>
    </row>
    <row r="27" spans="1:13" ht="13" x14ac:dyDescent="0.15">
      <c r="A27" s="32"/>
      <c r="B27" s="33" t="s">
        <v>16</v>
      </c>
      <c r="C27" s="34">
        <f t="shared" ref="C27:I27" si="7">SUM(C12:C26)</f>
        <v>0</v>
      </c>
      <c r="D27" s="35">
        <f t="shared" si="7"/>
        <v>0</v>
      </c>
      <c r="E27" s="35">
        <f t="shared" si="7"/>
        <v>0</v>
      </c>
      <c r="F27" s="35">
        <f t="shared" si="7"/>
        <v>0</v>
      </c>
      <c r="G27" s="35">
        <f t="shared" si="7"/>
        <v>0</v>
      </c>
      <c r="H27" s="35">
        <f t="shared" si="7"/>
        <v>0</v>
      </c>
      <c r="I27" s="35">
        <f t="shared" si="7"/>
        <v>0</v>
      </c>
      <c r="J27" s="36"/>
      <c r="K27" s="37"/>
      <c r="L27" s="37"/>
      <c r="M27" s="34">
        <f>SUM(M12:M26)</f>
        <v>0</v>
      </c>
    </row>
  </sheetData>
  <mergeCells count="2">
    <mergeCell ref="B2:E2"/>
    <mergeCell ref="B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G37"/>
  <sheetViews>
    <sheetView workbookViewId="0">
      <selection activeCell="E15" sqref="E15"/>
    </sheetView>
  </sheetViews>
  <sheetFormatPr baseColWidth="10" defaultColWidth="12.6640625" defaultRowHeight="15.75" customHeight="1" x14ac:dyDescent="0.15"/>
  <cols>
    <col min="1" max="1" width="3" customWidth="1"/>
    <col min="2" max="2" width="15" customWidth="1"/>
    <col min="6" max="6" width="10.5" customWidth="1"/>
    <col min="7" max="7" width="11.1640625" customWidth="1"/>
    <col min="8" max="8" width="10.33203125" customWidth="1"/>
    <col min="9" max="9" width="12.6640625" customWidth="1"/>
    <col min="10" max="10" width="8.83203125" customWidth="1"/>
    <col min="13" max="13" width="15.33203125" customWidth="1"/>
    <col min="15" max="15" width="15.1640625" customWidth="1"/>
  </cols>
  <sheetData>
    <row r="1" spans="1:33" ht="13" x14ac:dyDescent="0.15">
      <c r="C1" s="38"/>
      <c r="D1" s="38"/>
      <c r="E1" s="38"/>
      <c r="F1" s="38"/>
      <c r="G1" s="38"/>
      <c r="H1" s="38"/>
      <c r="I1" s="38"/>
      <c r="J1" s="38"/>
      <c r="K1" s="21"/>
      <c r="L1" s="21"/>
    </row>
    <row r="2" spans="1:33" ht="18" x14ac:dyDescent="0.2">
      <c r="B2" s="106" t="s">
        <v>35</v>
      </c>
      <c r="C2" s="104"/>
      <c r="D2" s="104"/>
      <c r="E2" s="104"/>
      <c r="F2" s="104"/>
      <c r="G2" s="38"/>
      <c r="H2" s="38"/>
      <c r="I2" s="38"/>
      <c r="J2" s="38"/>
      <c r="K2" s="21"/>
      <c r="L2" s="21"/>
    </row>
    <row r="3" spans="1:33" ht="6.75" customHeight="1" x14ac:dyDescent="0.15">
      <c r="C3" s="38"/>
      <c r="D3" s="38"/>
      <c r="E3" s="38"/>
      <c r="F3" s="38"/>
      <c r="G3" s="38"/>
      <c r="H3" s="38"/>
      <c r="I3" s="38"/>
      <c r="J3" s="38"/>
      <c r="K3" s="21"/>
      <c r="L3" s="21"/>
    </row>
    <row r="4" spans="1:33" ht="41" customHeight="1" x14ac:dyDescent="0.15">
      <c r="B4" s="105" t="s">
        <v>36</v>
      </c>
      <c r="C4" s="104"/>
      <c r="D4" s="104"/>
      <c r="E4" s="104"/>
      <c r="F4" s="104"/>
      <c r="G4" s="104"/>
      <c r="H4" s="104"/>
      <c r="I4" s="104"/>
      <c r="J4" s="104"/>
      <c r="K4" s="104"/>
      <c r="L4" s="104"/>
      <c r="M4" s="24"/>
      <c r="N4" s="24"/>
    </row>
    <row r="5" spans="1:33" ht="14.25" customHeight="1" x14ac:dyDescent="0.15">
      <c r="C5" s="38"/>
      <c r="D5" s="38"/>
      <c r="E5" s="38"/>
      <c r="F5" s="38"/>
      <c r="G5" s="38"/>
      <c r="H5" s="38"/>
      <c r="I5" s="38"/>
      <c r="J5" s="38"/>
      <c r="K5" s="21"/>
      <c r="L5" s="21"/>
    </row>
    <row r="6" spans="1:33" ht="13" x14ac:dyDescent="0.15">
      <c r="B6" s="12"/>
      <c r="C6" s="107" t="s">
        <v>37</v>
      </c>
      <c r="D6" s="108"/>
      <c r="E6" s="108"/>
      <c r="F6" s="109"/>
      <c r="G6" s="107" t="s">
        <v>38</v>
      </c>
      <c r="H6" s="108"/>
      <c r="I6" s="108"/>
      <c r="J6" s="109"/>
      <c r="K6" s="110" t="s">
        <v>39</v>
      </c>
      <c r="L6" s="109"/>
    </row>
    <row r="7" spans="1:33" ht="70" x14ac:dyDescent="0.15">
      <c r="A7" s="28"/>
      <c r="B7" s="39"/>
      <c r="C7" s="40" t="s">
        <v>40</v>
      </c>
      <c r="D7" s="40" t="s">
        <v>41</v>
      </c>
      <c r="E7" s="40" t="s">
        <v>42</v>
      </c>
      <c r="F7" s="41" t="s">
        <v>16</v>
      </c>
      <c r="G7" s="40" t="s">
        <v>43</v>
      </c>
      <c r="H7" s="40" t="s">
        <v>44</v>
      </c>
      <c r="I7" s="40" t="s">
        <v>42</v>
      </c>
      <c r="J7" s="41" t="s">
        <v>16</v>
      </c>
      <c r="K7" s="40" t="s">
        <v>45</v>
      </c>
      <c r="L7" s="41" t="s">
        <v>46</v>
      </c>
      <c r="M7" s="28"/>
      <c r="N7" s="28"/>
      <c r="O7" s="28"/>
      <c r="P7" s="28"/>
      <c r="Q7" s="28"/>
      <c r="R7" s="28"/>
      <c r="S7" s="28"/>
      <c r="T7" s="28"/>
      <c r="U7" s="28"/>
      <c r="V7" s="28"/>
      <c r="W7" s="28"/>
      <c r="X7" s="28"/>
      <c r="Y7" s="28"/>
      <c r="Z7" s="28"/>
      <c r="AA7" s="28"/>
      <c r="AB7" s="28"/>
      <c r="AC7" s="28"/>
      <c r="AD7" s="28"/>
      <c r="AE7" s="28"/>
      <c r="AF7" s="28"/>
      <c r="AG7" s="28"/>
    </row>
    <row r="8" spans="1:33" ht="13" x14ac:dyDescent="0.15">
      <c r="A8" s="10"/>
      <c r="B8" s="11" t="s">
        <v>47</v>
      </c>
      <c r="C8" s="11"/>
      <c r="F8" s="12">
        <f t="shared" ref="F8:F14" si="0">D8-C8-E8</f>
        <v>0</v>
      </c>
      <c r="I8" s="10"/>
      <c r="J8" s="12">
        <f t="shared" ref="J8:J14" si="1">H8-G8-I8</f>
        <v>0</v>
      </c>
      <c r="L8" s="12"/>
    </row>
    <row r="9" spans="1:33" ht="13" x14ac:dyDescent="0.15">
      <c r="A9" s="10"/>
      <c r="B9" s="11" t="s">
        <v>48</v>
      </c>
      <c r="C9" s="11"/>
      <c r="F9" s="12">
        <f t="shared" si="0"/>
        <v>0</v>
      </c>
      <c r="J9" s="12">
        <f t="shared" si="1"/>
        <v>0</v>
      </c>
      <c r="L9" s="12"/>
    </row>
    <row r="10" spans="1:33" ht="13" x14ac:dyDescent="0.15">
      <c r="A10" s="10"/>
      <c r="B10" s="11" t="s">
        <v>49</v>
      </c>
      <c r="C10" s="11"/>
      <c r="F10" s="12">
        <f t="shared" si="0"/>
        <v>0</v>
      </c>
      <c r="J10" s="12">
        <f t="shared" si="1"/>
        <v>0</v>
      </c>
      <c r="L10" s="12"/>
    </row>
    <row r="11" spans="1:33" ht="13" x14ac:dyDescent="0.15">
      <c r="A11" s="10"/>
      <c r="B11" s="11" t="s">
        <v>50</v>
      </c>
      <c r="C11" s="11"/>
      <c r="F11" s="12">
        <f t="shared" si="0"/>
        <v>0</v>
      </c>
      <c r="J11" s="12">
        <f t="shared" si="1"/>
        <v>0</v>
      </c>
      <c r="L11" s="12"/>
    </row>
    <row r="12" spans="1:33" ht="13" x14ac:dyDescent="0.15">
      <c r="A12" s="10"/>
      <c r="B12" s="11" t="s">
        <v>51</v>
      </c>
      <c r="C12" s="11"/>
      <c r="F12" s="12">
        <f t="shared" si="0"/>
        <v>0</v>
      </c>
      <c r="J12" s="12">
        <f t="shared" si="1"/>
        <v>0</v>
      </c>
      <c r="L12" s="12"/>
    </row>
    <row r="13" spans="1:33" ht="13" x14ac:dyDescent="0.15">
      <c r="A13" s="10"/>
      <c r="B13" s="11" t="s">
        <v>52</v>
      </c>
      <c r="C13" s="11"/>
      <c r="F13" s="12">
        <f t="shared" si="0"/>
        <v>0</v>
      </c>
      <c r="J13" s="12">
        <f t="shared" si="1"/>
        <v>0</v>
      </c>
      <c r="L13" s="12"/>
    </row>
    <row r="14" spans="1:33" ht="13" x14ac:dyDescent="0.15">
      <c r="A14" s="10"/>
      <c r="B14" s="11" t="s">
        <v>53</v>
      </c>
      <c r="C14" s="11"/>
      <c r="D14" s="10"/>
      <c r="E14" s="10"/>
      <c r="F14" s="12">
        <f t="shared" si="0"/>
        <v>0</v>
      </c>
      <c r="J14" s="12">
        <f t="shared" si="1"/>
        <v>0</v>
      </c>
      <c r="L14" s="12"/>
    </row>
    <row r="15" spans="1:33" ht="13" x14ac:dyDescent="0.15">
      <c r="A15" s="14"/>
      <c r="B15" s="15" t="s">
        <v>54</v>
      </c>
      <c r="C15" s="42"/>
      <c r="D15" s="19"/>
      <c r="E15" s="19"/>
      <c r="F15" s="16">
        <f>SUM(F8:F14)</f>
        <v>0</v>
      </c>
      <c r="G15" s="19"/>
      <c r="H15" s="19"/>
      <c r="I15" s="19"/>
      <c r="J15" s="16">
        <f t="shared" ref="J15:L15" si="2">SUM(J8:J14)</f>
        <v>0</v>
      </c>
      <c r="K15" s="17">
        <f t="shared" si="2"/>
        <v>0</v>
      </c>
      <c r="L15" s="16">
        <f t="shared" si="2"/>
        <v>0</v>
      </c>
    </row>
    <row r="17" spans="2:15" ht="18" x14ac:dyDescent="0.2">
      <c r="B17" s="103" t="s">
        <v>55</v>
      </c>
      <c r="C17" s="104"/>
      <c r="D17" s="104"/>
      <c r="E17" s="104"/>
      <c r="F17" s="104"/>
      <c r="G17" s="104"/>
      <c r="H17" s="104"/>
      <c r="I17" s="104"/>
      <c r="J17" s="104"/>
      <c r="K17" s="2"/>
      <c r="L17" s="2"/>
      <c r="M17" s="2"/>
      <c r="N17" s="2"/>
      <c r="O17" s="2"/>
    </row>
    <row r="18" spans="2:15" ht="18" x14ac:dyDescent="0.2">
      <c r="B18" s="1"/>
      <c r="C18" s="1"/>
      <c r="D18" s="1"/>
      <c r="E18" s="1"/>
      <c r="F18" s="1"/>
      <c r="G18" s="1"/>
      <c r="H18" s="2"/>
      <c r="I18" s="2"/>
      <c r="J18" s="2"/>
      <c r="K18" s="2"/>
      <c r="L18" s="2"/>
      <c r="M18" s="2"/>
      <c r="N18" s="2"/>
      <c r="O18" s="2"/>
    </row>
    <row r="19" spans="2:15" ht="43" customHeight="1" x14ac:dyDescent="0.15">
      <c r="B19" s="105" t="s">
        <v>56</v>
      </c>
      <c r="C19" s="104"/>
      <c r="D19" s="104"/>
      <c r="E19" s="104"/>
      <c r="F19" s="104"/>
      <c r="G19" s="104"/>
      <c r="H19" s="104"/>
      <c r="I19" s="104"/>
      <c r="J19" s="104"/>
      <c r="K19" s="104"/>
      <c r="L19" s="104"/>
      <c r="M19" s="104"/>
      <c r="N19" s="24"/>
      <c r="O19" s="24"/>
    </row>
    <row r="20" spans="2:15" ht="18" x14ac:dyDescent="0.2">
      <c r="B20" s="1"/>
      <c r="C20" s="1"/>
      <c r="D20" s="1"/>
      <c r="E20" s="1"/>
      <c r="F20" s="1"/>
      <c r="G20" s="1"/>
      <c r="H20" s="2"/>
      <c r="I20" s="2"/>
      <c r="J20" s="2"/>
      <c r="K20" s="2"/>
      <c r="L20" s="2"/>
      <c r="M20" s="2"/>
      <c r="N20" s="2"/>
      <c r="O20" s="2"/>
    </row>
    <row r="21" spans="2:15" ht="13" x14ac:dyDescent="0.15">
      <c r="B21" s="43" t="s">
        <v>17</v>
      </c>
      <c r="C21" s="44" t="s">
        <v>57</v>
      </c>
      <c r="D21" s="45" t="s">
        <v>58</v>
      </c>
      <c r="E21" s="46">
        <v>45937</v>
      </c>
      <c r="F21" s="45" t="s">
        <v>59</v>
      </c>
      <c r="G21" s="45" t="s">
        <v>60</v>
      </c>
      <c r="H21" s="45" t="s">
        <v>61</v>
      </c>
      <c r="I21" s="45" t="s">
        <v>7</v>
      </c>
      <c r="J21" s="45" t="s">
        <v>62</v>
      </c>
      <c r="K21" s="47" t="s">
        <v>63</v>
      </c>
      <c r="L21" s="48" t="s">
        <v>64</v>
      </c>
      <c r="M21" s="44" t="s">
        <v>65</v>
      </c>
    </row>
    <row r="22" spans="2:15" ht="13" x14ac:dyDescent="0.15">
      <c r="B22" s="29" t="s">
        <v>66</v>
      </c>
      <c r="C22" s="30"/>
      <c r="D22" s="2"/>
      <c r="E22" s="2"/>
      <c r="F22" s="2"/>
      <c r="G22" s="2"/>
      <c r="H22" s="2"/>
      <c r="I22" s="2"/>
      <c r="J22" s="2"/>
      <c r="K22" s="30"/>
      <c r="L22" s="31">
        <f t="shared" ref="L22:L37" si="3">SUM(D22:K22)</f>
        <v>0</v>
      </c>
      <c r="M22" s="49">
        <f t="shared" ref="M22:M37" si="4">C22-L22</f>
        <v>0</v>
      </c>
    </row>
    <row r="23" spans="2:15" ht="13" x14ac:dyDescent="0.15">
      <c r="B23" s="29" t="s">
        <v>67</v>
      </c>
      <c r="C23" s="30"/>
      <c r="D23" s="2"/>
      <c r="E23" s="2"/>
      <c r="F23" s="2"/>
      <c r="G23" s="2"/>
      <c r="H23" s="2"/>
      <c r="I23" s="2"/>
      <c r="J23" s="2"/>
      <c r="K23" s="30"/>
      <c r="L23" s="31">
        <f t="shared" si="3"/>
        <v>0</v>
      </c>
      <c r="M23" s="49">
        <f t="shared" si="4"/>
        <v>0</v>
      </c>
    </row>
    <row r="24" spans="2:15" ht="13" x14ac:dyDescent="0.15">
      <c r="B24" s="29" t="s">
        <v>68</v>
      </c>
      <c r="C24" s="30"/>
      <c r="D24" s="2"/>
      <c r="E24" s="2"/>
      <c r="F24" s="2"/>
      <c r="G24" s="2"/>
      <c r="H24" s="2"/>
      <c r="I24" s="2"/>
      <c r="J24" s="2"/>
      <c r="K24" s="30"/>
      <c r="L24" s="31">
        <f t="shared" si="3"/>
        <v>0</v>
      </c>
      <c r="M24" s="49">
        <f t="shared" si="4"/>
        <v>0</v>
      </c>
    </row>
    <row r="25" spans="2:15" ht="13" x14ac:dyDescent="0.15">
      <c r="B25" s="29" t="s">
        <v>172</v>
      </c>
      <c r="C25" s="30"/>
      <c r="D25" s="2"/>
      <c r="E25" s="2"/>
      <c r="F25" s="2"/>
      <c r="G25" s="2"/>
      <c r="H25" s="2"/>
      <c r="I25" s="2"/>
      <c r="J25" s="2"/>
      <c r="K25" s="30"/>
      <c r="L25" s="31">
        <f t="shared" si="3"/>
        <v>0</v>
      </c>
      <c r="M25" s="49">
        <f t="shared" si="4"/>
        <v>0</v>
      </c>
    </row>
    <row r="26" spans="2:15" ht="13" x14ac:dyDescent="0.15">
      <c r="B26" s="29"/>
      <c r="C26" s="30"/>
      <c r="D26" s="2"/>
      <c r="E26" s="2"/>
      <c r="F26" s="2"/>
      <c r="G26" s="2"/>
      <c r="H26" s="2"/>
      <c r="I26" s="2"/>
      <c r="J26" s="2"/>
      <c r="K26" s="30"/>
      <c r="L26" s="31">
        <f t="shared" si="3"/>
        <v>0</v>
      </c>
      <c r="M26" s="49">
        <f t="shared" si="4"/>
        <v>0</v>
      </c>
    </row>
    <row r="27" spans="2:15" ht="13" x14ac:dyDescent="0.15">
      <c r="B27" s="29"/>
      <c r="C27" s="30"/>
      <c r="D27" s="2"/>
      <c r="E27" s="2"/>
      <c r="F27" s="2"/>
      <c r="G27" s="2"/>
      <c r="H27" s="2"/>
      <c r="I27" s="2"/>
      <c r="J27" s="2"/>
      <c r="K27" s="30"/>
      <c r="L27" s="31">
        <f t="shared" si="3"/>
        <v>0</v>
      </c>
      <c r="M27" s="49">
        <f t="shared" si="4"/>
        <v>0</v>
      </c>
    </row>
    <row r="28" spans="2:15" ht="13" x14ac:dyDescent="0.15">
      <c r="B28" s="29"/>
      <c r="C28" s="30"/>
      <c r="D28" s="2"/>
      <c r="E28" s="2"/>
      <c r="F28" s="2"/>
      <c r="G28" s="2"/>
      <c r="H28" s="2"/>
      <c r="I28" s="2"/>
      <c r="J28" s="2"/>
      <c r="K28" s="30"/>
      <c r="L28" s="31">
        <f t="shared" si="3"/>
        <v>0</v>
      </c>
      <c r="M28" s="49">
        <f t="shared" si="4"/>
        <v>0</v>
      </c>
    </row>
    <row r="29" spans="2:15" ht="13" x14ac:dyDescent="0.15">
      <c r="B29" s="29"/>
      <c r="C29" s="30"/>
      <c r="D29" s="2"/>
      <c r="E29" s="2"/>
      <c r="F29" s="2"/>
      <c r="G29" s="2"/>
      <c r="H29" s="2"/>
      <c r="I29" s="2"/>
      <c r="J29" s="2"/>
      <c r="K29" s="30"/>
      <c r="L29" s="31">
        <f t="shared" si="3"/>
        <v>0</v>
      </c>
      <c r="M29" s="49">
        <f t="shared" si="4"/>
        <v>0</v>
      </c>
    </row>
    <row r="30" spans="2:15" ht="13" x14ac:dyDescent="0.15">
      <c r="B30" s="29"/>
      <c r="C30" s="30"/>
      <c r="D30" s="2"/>
      <c r="E30" s="2"/>
      <c r="F30" s="2"/>
      <c r="G30" s="2"/>
      <c r="H30" s="2"/>
      <c r="I30" s="2"/>
      <c r="J30" s="2"/>
      <c r="K30" s="30"/>
      <c r="L30" s="31">
        <f t="shared" si="3"/>
        <v>0</v>
      </c>
      <c r="M30" s="49">
        <f t="shared" si="4"/>
        <v>0</v>
      </c>
    </row>
    <row r="31" spans="2:15" ht="13" x14ac:dyDescent="0.15">
      <c r="B31" s="29"/>
      <c r="C31" s="30"/>
      <c r="D31" s="2"/>
      <c r="E31" s="2"/>
      <c r="F31" s="2"/>
      <c r="G31" s="2"/>
      <c r="H31" s="2"/>
      <c r="I31" s="2"/>
      <c r="J31" s="2"/>
      <c r="K31" s="30"/>
      <c r="L31" s="31">
        <f t="shared" si="3"/>
        <v>0</v>
      </c>
      <c r="M31" s="49">
        <f t="shared" si="4"/>
        <v>0</v>
      </c>
    </row>
    <row r="32" spans="2:15" ht="13" x14ac:dyDescent="0.15">
      <c r="B32" s="29"/>
      <c r="C32" s="30"/>
      <c r="D32" s="2"/>
      <c r="E32" s="2"/>
      <c r="F32" s="2"/>
      <c r="G32" s="2"/>
      <c r="H32" s="2"/>
      <c r="I32" s="2"/>
      <c r="J32" s="2"/>
      <c r="K32" s="30"/>
      <c r="L32" s="31">
        <f t="shared" si="3"/>
        <v>0</v>
      </c>
      <c r="M32" s="49">
        <f t="shared" si="4"/>
        <v>0</v>
      </c>
    </row>
    <row r="33" spans="2:13" ht="13" x14ac:dyDescent="0.15">
      <c r="B33" s="29"/>
      <c r="C33" s="30"/>
      <c r="D33" s="2"/>
      <c r="E33" s="2"/>
      <c r="F33" s="2"/>
      <c r="G33" s="2"/>
      <c r="H33" s="2"/>
      <c r="I33" s="2"/>
      <c r="J33" s="2"/>
      <c r="K33" s="30"/>
      <c r="L33" s="31">
        <f t="shared" si="3"/>
        <v>0</v>
      </c>
      <c r="M33" s="49">
        <f t="shared" si="4"/>
        <v>0</v>
      </c>
    </row>
    <row r="34" spans="2:13" ht="13" x14ac:dyDescent="0.15">
      <c r="B34" s="29"/>
      <c r="C34" s="30"/>
      <c r="D34" s="2"/>
      <c r="E34" s="2"/>
      <c r="F34" s="2"/>
      <c r="G34" s="2"/>
      <c r="H34" s="2"/>
      <c r="I34" s="2"/>
      <c r="J34" s="2"/>
      <c r="K34" s="30"/>
      <c r="L34" s="31">
        <f t="shared" si="3"/>
        <v>0</v>
      </c>
      <c r="M34" s="49">
        <f t="shared" si="4"/>
        <v>0</v>
      </c>
    </row>
    <row r="35" spans="2:13" ht="13" x14ac:dyDescent="0.15">
      <c r="B35" s="29"/>
      <c r="C35" s="30"/>
      <c r="D35" s="2"/>
      <c r="E35" s="2"/>
      <c r="F35" s="2"/>
      <c r="G35" s="2"/>
      <c r="H35" s="2"/>
      <c r="I35" s="2"/>
      <c r="J35" s="2"/>
      <c r="K35" s="30"/>
      <c r="L35" s="31">
        <f t="shared" si="3"/>
        <v>0</v>
      </c>
      <c r="M35" s="49">
        <f t="shared" si="4"/>
        <v>0</v>
      </c>
    </row>
    <row r="36" spans="2:13" ht="13" x14ac:dyDescent="0.15">
      <c r="B36" s="29"/>
      <c r="C36" s="30"/>
      <c r="D36" s="2"/>
      <c r="E36" s="2"/>
      <c r="F36" s="2"/>
      <c r="G36" s="2"/>
      <c r="H36" s="2"/>
      <c r="I36" s="2"/>
      <c r="J36" s="2"/>
      <c r="K36" s="30"/>
      <c r="L36" s="31">
        <f t="shared" si="3"/>
        <v>0</v>
      </c>
      <c r="M36" s="49">
        <f t="shared" si="4"/>
        <v>0</v>
      </c>
    </row>
    <row r="37" spans="2:13" ht="13" x14ac:dyDescent="0.15">
      <c r="B37" s="43" t="s">
        <v>16</v>
      </c>
      <c r="C37" s="34">
        <f t="shared" ref="C37:K37" si="5">SUM(C22:C36)</f>
        <v>0</v>
      </c>
      <c r="D37" s="35">
        <f t="shared" si="5"/>
        <v>0</v>
      </c>
      <c r="E37" s="35">
        <f t="shared" si="5"/>
        <v>0</v>
      </c>
      <c r="F37" s="35">
        <f t="shared" si="5"/>
        <v>0</v>
      </c>
      <c r="G37" s="35">
        <f t="shared" si="5"/>
        <v>0</v>
      </c>
      <c r="H37" s="35">
        <f t="shared" si="5"/>
        <v>0</v>
      </c>
      <c r="I37" s="35">
        <f t="shared" si="5"/>
        <v>0</v>
      </c>
      <c r="J37" s="35">
        <f t="shared" si="5"/>
        <v>0</v>
      </c>
      <c r="K37" s="34">
        <f t="shared" si="5"/>
        <v>0</v>
      </c>
      <c r="L37" s="37">
        <f t="shared" si="3"/>
        <v>0</v>
      </c>
      <c r="M37" s="36">
        <f t="shared" si="4"/>
        <v>0</v>
      </c>
    </row>
  </sheetData>
  <mergeCells count="7">
    <mergeCell ref="B17:J17"/>
    <mergeCell ref="B19:M19"/>
    <mergeCell ref="B2:F2"/>
    <mergeCell ref="B4:L4"/>
    <mergeCell ref="C6:F6"/>
    <mergeCell ref="G6:J6"/>
    <mergeCell ref="K6:L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V44"/>
  <sheetViews>
    <sheetView workbookViewId="0">
      <pane xSplit="2" topLeftCell="C1" activePane="topRight" state="frozen"/>
      <selection pane="topRight" activeCell="C4" sqref="C4:Q4"/>
    </sheetView>
  </sheetViews>
  <sheetFormatPr baseColWidth="10" defaultColWidth="12.6640625" defaultRowHeight="15.75" customHeight="1" x14ac:dyDescent="0.15"/>
  <cols>
    <col min="1" max="1" width="3" customWidth="1"/>
    <col min="2" max="2" width="14" customWidth="1"/>
    <col min="3" max="3" width="3.33203125" customWidth="1"/>
    <col min="4" max="4" width="3" customWidth="1"/>
    <col min="5" max="5" width="6" customWidth="1"/>
    <col min="6" max="7" width="3.1640625" customWidth="1"/>
    <col min="8" max="8" width="6" customWidth="1"/>
    <col min="9" max="9" width="3.33203125" customWidth="1"/>
    <col min="10" max="10" width="4" customWidth="1"/>
    <col min="11" max="11" width="4.83203125" customWidth="1"/>
    <col min="12" max="12" width="3.5" customWidth="1"/>
    <col min="13" max="13" width="4" customWidth="1"/>
    <col min="14" max="14" width="6" customWidth="1"/>
    <col min="15" max="15" width="3.6640625" customWidth="1"/>
    <col min="16" max="16" width="4.1640625" customWidth="1"/>
    <col min="17" max="17" width="5.1640625" customWidth="1"/>
    <col min="18" max="19" width="3.33203125" customWidth="1"/>
    <col min="20" max="20" width="5" customWidth="1"/>
    <col min="21" max="22" width="3.33203125" customWidth="1"/>
    <col min="23" max="23" width="5.5" customWidth="1"/>
    <col min="24" max="25" width="3.33203125" customWidth="1"/>
    <col min="26" max="26" width="5.5" customWidth="1"/>
    <col min="27" max="28" width="3.33203125" customWidth="1"/>
    <col min="29" max="29" width="5.6640625" customWidth="1"/>
    <col min="30" max="31" width="3.33203125" customWidth="1"/>
    <col min="32" max="32" width="4.6640625" customWidth="1"/>
    <col min="33" max="34" width="3.33203125" customWidth="1"/>
    <col min="35" max="35" width="4.6640625" customWidth="1"/>
    <col min="36" max="37" width="3.6640625" customWidth="1"/>
    <col min="38" max="38" width="5" customWidth="1"/>
    <col min="39" max="40" width="3.6640625" customWidth="1"/>
    <col min="41" max="41" width="5" customWidth="1"/>
    <col min="42" max="56" width="3.6640625" customWidth="1"/>
  </cols>
  <sheetData>
    <row r="1" spans="1:74" ht="13" x14ac:dyDescent="0.15">
      <c r="M1" s="38"/>
      <c r="N1" s="38"/>
      <c r="O1" s="21"/>
      <c r="P1" s="21"/>
    </row>
    <row r="2" spans="1:74" ht="18" x14ac:dyDescent="0.2">
      <c r="C2" s="106" t="s">
        <v>69</v>
      </c>
      <c r="D2" s="104"/>
      <c r="E2" s="104"/>
      <c r="F2" s="104"/>
      <c r="G2" s="104"/>
      <c r="H2" s="104"/>
      <c r="I2" s="104"/>
      <c r="J2" s="104"/>
      <c r="K2" s="104"/>
      <c r="L2" s="104"/>
      <c r="M2" s="104"/>
      <c r="N2" s="104"/>
      <c r="O2" s="104"/>
      <c r="P2" s="104"/>
      <c r="Q2" s="104"/>
      <c r="T2" s="112" t="s">
        <v>70</v>
      </c>
      <c r="U2" s="113"/>
      <c r="V2" s="113"/>
      <c r="W2" s="113"/>
      <c r="X2" s="113"/>
      <c r="Y2" s="113"/>
      <c r="Z2" s="113"/>
      <c r="AA2" s="16">
        <f>SUM(C8:C15)</f>
        <v>0</v>
      </c>
      <c r="AC2" s="112" t="s">
        <v>71</v>
      </c>
      <c r="AD2" s="113"/>
      <c r="AE2" s="113"/>
      <c r="AF2" s="113"/>
      <c r="AG2" s="113"/>
      <c r="AH2" s="113"/>
      <c r="AI2" s="113"/>
      <c r="AJ2" s="16">
        <f>SUM(E8:E15)</f>
        <v>0</v>
      </c>
    </row>
    <row r="3" spans="1:74" ht="6.75" customHeight="1" x14ac:dyDescent="0.15"/>
    <row r="4" spans="1:74" ht="29" customHeight="1" x14ac:dyDescent="0.15">
      <c r="C4" s="105" t="s">
        <v>72</v>
      </c>
      <c r="D4" s="104"/>
      <c r="E4" s="104"/>
      <c r="F4" s="104"/>
      <c r="G4" s="104"/>
      <c r="H4" s="104"/>
      <c r="I4" s="104"/>
      <c r="J4" s="104"/>
      <c r="K4" s="104"/>
      <c r="L4" s="104"/>
      <c r="M4" s="104"/>
      <c r="N4" s="104"/>
      <c r="O4" s="104"/>
      <c r="P4" s="104"/>
      <c r="Q4" s="104"/>
      <c r="R4" s="24"/>
      <c r="T4" s="114" t="s">
        <v>73</v>
      </c>
      <c r="U4" s="113"/>
      <c r="V4" s="113"/>
      <c r="W4" s="113"/>
      <c r="X4" s="113"/>
      <c r="Y4" s="113"/>
      <c r="Z4" s="113"/>
      <c r="AA4" s="16">
        <f>SUM(D8:D15)</f>
        <v>0</v>
      </c>
    </row>
    <row r="5" spans="1:74" ht="14.25" customHeight="1" x14ac:dyDescent="0.15">
      <c r="C5" s="38"/>
      <c r="D5" s="38"/>
      <c r="E5" s="38"/>
      <c r="F5" s="38"/>
      <c r="G5" s="38"/>
      <c r="H5" s="38"/>
      <c r="I5" s="38"/>
      <c r="J5" s="38"/>
      <c r="K5" s="38"/>
      <c r="L5" s="38"/>
      <c r="M5" s="38"/>
      <c r="N5" s="38"/>
      <c r="O5" s="21"/>
      <c r="P5" s="21"/>
    </row>
    <row r="6" spans="1:74" ht="13" x14ac:dyDescent="0.15">
      <c r="B6" s="12"/>
      <c r="C6" s="111" t="s">
        <v>16</v>
      </c>
      <c r="D6" s="108"/>
      <c r="E6" s="109"/>
      <c r="F6" s="111" t="s">
        <v>74</v>
      </c>
      <c r="G6" s="108"/>
      <c r="H6" s="109"/>
      <c r="I6" s="111" t="s">
        <v>75</v>
      </c>
      <c r="J6" s="108"/>
      <c r="K6" s="109"/>
      <c r="L6" s="111" t="s">
        <v>76</v>
      </c>
      <c r="M6" s="108"/>
      <c r="N6" s="109"/>
      <c r="O6" s="111" t="s">
        <v>77</v>
      </c>
      <c r="P6" s="108"/>
      <c r="Q6" s="109"/>
      <c r="R6" s="111" t="s">
        <v>78</v>
      </c>
      <c r="S6" s="108"/>
      <c r="T6" s="109"/>
      <c r="U6" s="111" t="s">
        <v>79</v>
      </c>
      <c r="V6" s="108"/>
      <c r="W6" s="109"/>
      <c r="X6" s="111" t="s">
        <v>80</v>
      </c>
      <c r="Y6" s="108"/>
      <c r="Z6" s="109"/>
      <c r="AA6" s="111" t="s">
        <v>81</v>
      </c>
      <c r="AB6" s="108"/>
      <c r="AC6" s="109"/>
      <c r="AD6" s="111" t="s">
        <v>82</v>
      </c>
      <c r="AE6" s="108"/>
      <c r="AF6" s="109"/>
      <c r="AG6" s="111" t="s">
        <v>83</v>
      </c>
      <c r="AH6" s="108"/>
      <c r="AI6" s="109"/>
      <c r="AJ6" s="111" t="s">
        <v>84</v>
      </c>
      <c r="AK6" s="108"/>
      <c r="AL6" s="109"/>
      <c r="AM6" s="111" t="s">
        <v>85</v>
      </c>
      <c r="AN6" s="108"/>
      <c r="AO6" s="109"/>
    </row>
    <row r="7" spans="1:74" ht="91.5" customHeight="1" x14ac:dyDescent="0.15">
      <c r="A7" s="50"/>
      <c r="B7" s="51" t="s">
        <v>86</v>
      </c>
      <c r="C7" s="52" t="s">
        <v>87</v>
      </c>
      <c r="D7" s="53" t="s">
        <v>88</v>
      </c>
      <c r="E7" s="54" t="s">
        <v>89</v>
      </c>
      <c r="F7" s="55" t="s">
        <v>87</v>
      </c>
      <c r="G7" s="56" t="s">
        <v>88</v>
      </c>
      <c r="H7" s="57" t="s">
        <v>89</v>
      </c>
      <c r="I7" s="55" t="s">
        <v>87</v>
      </c>
      <c r="J7" s="56" t="s">
        <v>88</v>
      </c>
      <c r="K7" s="57" t="s">
        <v>89</v>
      </c>
      <c r="L7" s="55" t="s">
        <v>87</v>
      </c>
      <c r="M7" s="56" t="s">
        <v>88</v>
      </c>
      <c r="N7" s="57" t="s">
        <v>89</v>
      </c>
      <c r="O7" s="55" t="s">
        <v>87</v>
      </c>
      <c r="P7" s="56" t="s">
        <v>88</v>
      </c>
      <c r="Q7" s="57" t="s">
        <v>89</v>
      </c>
      <c r="R7" s="55" t="s">
        <v>87</v>
      </c>
      <c r="S7" s="56" t="s">
        <v>88</v>
      </c>
      <c r="T7" s="57" t="s">
        <v>89</v>
      </c>
      <c r="U7" s="55" t="s">
        <v>87</v>
      </c>
      <c r="V7" s="56" t="s">
        <v>88</v>
      </c>
      <c r="W7" s="57" t="s">
        <v>89</v>
      </c>
      <c r="X7" s="55" t="s">
        <v>87</v>
      </c>
      <c r="Y7" s="56" t="s">
        <v>88</v>
      </c>
      <c r="Z7" s="57" t="s">
        <v>89</v>
      </c>
      <c r="AA7" s="55" t="s">
        <v>87</v>
      </c>
      <c r="AB7" s="56" t="s">
        <v>88</v>
      </c>
      <c r="AC7" s="57" t="s">
        <v>89</v>
      </c>
      <c r="AD7" s="55" t="s">
        <v>87</v>
      </c>
      <c r="AE7" s="56" t="s">
        <v>88</v>
      </c>
      <c r="AF7" s="57" t="s">
        <v>89</v>
      </c>
      <c r="AG7" s="55" t="s">
        <v>87</v>
      </c>
      <c r="AH7" s="56" t="s">
        <v>88</v>
      </c>
      <c r="AI7" s="57" t="s">
        <v>89</v>
      </c>
      <c r="AJ7" s="55" t="s">
        <v>87</v>
      </c>
      <c r="AK7" s="56" t="s">
        <v>88</v>
      </c>
      <c r="AL7" s="57" t="s">
        <v>89</v>
      </c>
      <c r="AM7" s="55" t="s">
        <v>87</v>
      </c>
      <c r="AN7" s="56" t="s">
        <v>88</v>
      </c>
      <c r="AO7" s="57" t="s">
        <v>89</v>
      </c>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3" x14ac:dyDescent="0.15">
      <c r="A8" s="10"/>
      <c r="B8" s="11" t="s">
        <v>90</v>
      </c>
      <c r="C8" s="58">
        <f t="shared" ref="C8:E8" si="0">SUM(F8,I8,L8,O8,R8,U8,X8,AA8,AD8,AG8,AJ8,AM8)</f>
        <v>0</v>
      </c>
      <c r="D8" s="59">
        <f t="shared" si="0"/>
        <v>0</v>
      </c>
      <c r="E8" s="60">
        <f t="shared" si="0"/>
        <v>0</v>
      </c>
      <c r="H8" s="12"/>
      <c r="I8" s="11"/>
      <c r="K8" s="12"/>
      <c r="L8" s="11"/>
      <c r="N8" s="12"/>
      <c r="O8" s="11"/>
      <c r="Q8" s="12"/>
      <c r="R8" s="11"/>
      <c r="T8" s="12"/>
      <c r="U8" s="11"/>
      <c r="W8" s="12"/>
      <c r="X8" s="11"/>
      <c r="Z8" s="12"/>
      <c r="AA8" s="11"/>
      <c r="AC8" s="12"/>
      <c r="AD8" s="11"/>
      <c r="AF8" s="12"/>
      <c r="AG8" s="11"/>
      <c r="AI8" s="12"/>
      <c r="AJ8" s="11"/>
      <c r="AL8" s="12"/>
      <c r="AM8" s="11"/>
      <c r="AO8" s="12"/>
    </row>
    <row r="9" spans="1:74" ht="13" x14ac:dyDescent="0.15">
      <c r="A9" s="10"/>
      <c r="B9" s="11" t="s">
        <v>91</v>
      </c>
      <c r="C9" s="11">
        <f t="shared" ref="C9:E9" si="1">SUM(F9,I9,L9,O9,R9,U9,X9,AA9,AD9,AG9,AJ9,AM9)</f>
        <v>0</v>
      </c>
      <c r="D9" s="10">
        <f t="shared" si="1"/>
        <v>0</v>
      </c>
      <c r="E9" s="12">
        <f t="shared" si="1"/>
        <v>0</v>
      </c>
      <c r="F9" s="10"/>
      <c r="H9" s="12"/>
      <c r="I9" s="11"/>
      <c r="J9" s="10"/>
      <c r="K9" s="12"/>
      <c r="L9" s="11"/>
      <c r="M9" s="10"/>
      <c r="N9" s="12"/>
      <c r="O9" s="11"/>
      <c r="P9" s="10"/>
      <c r="Q9" s="12"/>
      <c r="R9" s="11"/>
      <c r="S9" s="10"/>
      <c r="T9" s="12"/>
      <c r="U9" s="11"/>
      <c r="V9" s="10"/>
      <c r="W9" s="12"/>
      <c r="X9" s="11"/>
      <c r="Y9" s="10"/>
      <c r="Z9" s="12"/>
      <c r="AA9" s="11"/>
      <c r="AB9" s="10"/>
      <c r="AC9" s="12"/>
      <c r="AD9" s="11"/>
      <c r="AE9" s="10"/>
      <c r="AF9" s="12"/>
      <c r="AG9" s="11"/>
      <c r="AH9" s="10"/>
      <c r="AI9" s="12"/>
      <c r="AJ9" s="11"/>
      <c r="AK9" s="10"/>
      <c r="AL9" s="12"/>
      <c r="AM9" s="11"/>
      <c r="AN9" s="10"/>
      <c r="AO9" s="12"/>
    </row>
    <row r="10" spans="1:74" ht="13" x14ac:dyDescent="0.15">
      <c r="A10" s="10"/>
      <c r="B10" s="11" t="s">
        <v>92</v>
      </c>
      <c r="C10" s="11">
        <f t="shared" ref="C10:E10" si="2">SUM(F10,I10,L10,O10,R10,U10,X10,AA10,AD10,AG10,AJ10,AM10)</f>
        <v>0</v>
      </c>
      <c r="D10" s="10">
        <f t="shared" si="2"/>
        <v>0</v>
      </c>
      <c r="E10" s="12">
        <f t="shared" si="2"/>
        <v>0</v>
      </c>
      <c r="F10" s="10"/>
      <c r="G10" s="10"/>
      <c r="H10" s="12"/>
      <c r="I10" s="11"/>
      <c r="K10" s="12"/>
      <c r="L10" s="11"/>
      <c r="M10" s="10"/>
      <c r="N10" s="12"/>
      <c r="O10" s="11"/>
      <c r="P10" s="10"/>
      <c r="Q10" s="12"/>
      <c r="R10" s="11"/>
      <c r="S10" s="10"/>
      <c r="T10" s="12"/>
      <c r="U10" s="11"/>
      <c r="V10" s="10"/>
      <c r="W10" s="12"/>
      <c r="X10" s="11"/>
      <c r="Y10" s="10"/>
      <c r="Z10" s="12"/>
      <c r="AA10" s="11"/>
      <c r="AB10" s="10"/>
      <c r="AC10" s="12"/>
      <c r="AD10" s="11"/>
      <c r="AE10" s="10"/>
      <c r="AF10" s="12"/>
      <c r="AG10" s="11"/>
      <c r="AH10" s="10"/>
      <c r="AI10" s="12"/>
      <c r="AJ10" s="11"/>
      <c r="AK10" s="10"/>
      <c r="AL10" s="12"/>
      <c r="AM10" s="11"/>
      <c r="AN10" s="10"/>
      <c r="AO10" s="12"/>
    </row>
    <row r="11" spans="1:74" ht="13" x14ac:dyDescent="0.15">
      <c r="A11" s="10"/>
      <c r="B11" s="11" t="s">
        <v>93</v>
      </c>
      <c r="C11" s="11">
        <f t="shared" ref="C11:E11" si="3">SUM(F11,I11,L11,O11,R11,U11,X11,AA11,AD11,AG11,AJ11,AM11)</f>
        <v>0</v>
      </c>
      <c r="D11" s="10">
        <f t="shared" si="3"/>
        <v>0</v>
      </c>
      <c r="E11" s="12">
        <f t="shared" si="3"/>
        <v>0</v>
      </c>
      <c r="F11" s="10"/>
      <c r="G11" s="10"/>
      <c r="H11" s="12"/>
      <c r="I11" s="11"/>
      <c r="K11" s="12"/>
      <c r="L11" s="11"/>
      <c r="M11" s="10"/>
      <c r="N11" s="12"/>
      <c r="O11" s="11"/>
      <c r="P11" s="10"/>
      <c r="Q11" s="12"/>
      <c r="R11" s="11"/>
      <c r="S11" s="10"/>
      <c r="T11" s="12"/>
      <c r="U11" s="11"/>
      <c r="V11" s="10"/>
      <c r="W11" s="12"/>
      <c r="X11" s="11"/>
      <c r="Y11" s="10"/>
      <c r="Z11" s="12"/>
      <c r="AA11" s="11"/>
      <c r="AB11" s="10"/>
      <c r="AC11" s="12"/>
      <c r="AD11" s="11"/>
      <c r="AE11" s="10"/>
      <c r="AF11" s="12"/>
      <c r="AG11" s="11"/>
      <c r="AH11" s="10"/>
      <c r="AI11" s="12"/>
      <c r="AJ11" s="11"/>
      <c r="AK11" s="10"/>
      <c r="AL11" s="12"/>
      <c r="AM11" s="11"/>
      <c r="AN11" s="10"/>
      <c r="AO11" s="12"/>
    </row>
    <row r="12" spans="1:74" ht="13" x14ac:dyDescent="0.15">
      <c r="A12" s="10"/>
      <c r="B12" s="11" t="s">
        <v>94</v>
      </c>
      <c r="C12" s="11">
        <f t="shared" ref="C12:E12" si="4">SUM(F12,I12,L12,O12,R12,U12,X12,AA12,AD12,AG12,AJ12,AM12)</f>
        <v>0</v>
      </c>
      <c r="D12" s="10">
        <f t="shared" si="4"/>
        <v>0</v>
      </c>
      <c r="E12" s="12">
        <f t="shared" si="4"/>
        <v>0</v>
      </c>
      <c r="F12" s="10"/>
      <c r="G12" s="10"/>
      <c r="H12" s="12"/>
      <c r="I12" s="11"/>
      <c r="K12" s="12"/>
      <c r="L12" s="11"/>
      <c r="M12" s="10"/>
      <c r="N12" s="12"/>
      <c r="O12" s="11"/>
      <c r="P12" s="10"/>
      <c r="Q12" s="12"/>
      <c r="R12" s="11"/>
      <c r="S12" s="10"/>
      <c r="T12" s="12"/>
      <c r="U12" s="11"/>
      <c r="V12" s="10"/>
      <c r="W12" s="12"/>
      <c r="X12" s="11"/>
      <c r="Y12" s="10"/>
      <c r="Z12" s="12"/>
      <c r="AA12" s="11"/>
      <c r="AB12" s="10"/>
      <c r="AC12" s="12"/>
      <c r="AD12" s="11"/>
      <c r="AE12" s="10"/>
      <c r="AF12" s="12"/>
      <c r="AG12" s="11"/>
      <c r="AH12" s="10"/>
      <c r="AI12" s="12"/>
      <c r="AJ12" s="11"/>
      <c r="AK12" s="10"/>
      <c r="AL12" s="12"/>
      <c r="AM12" s="11"/>
      <c r="AN12" s="10"/>
      <c r="AO12" s="12"/>
    </row>
    <row r="13" spans="1:74" ht="13" x14ac:dyDescent="0.15">
      <c r="A13" s="10"/>
      <c r="B13" s="11" t="s">
        <v>95</v>
      </c>
      <c r="C13" s="11">
        <f t="shared" ref="C13:E13" si="5">SUM(F13,I13,L13,O13,R13,U13,X13,AA13,AD13,AG13,AJ13,AM13)</f>
        <v>0</v>
      </c>
      <c r="D13" s="10">
        <f t="shared" si="5"/>
        <v>0</v>
      </c>
      <c r="E13" s="12">
        <f t="shared" si="5"/>
        <v>0</v>
      </c>
      <c r="F13" s="10"/>
      <c r="G13" s="10"/>
      <c r="H13" s="12"/>
      <c r="I13" s="11"/>
      <c r="J13" s="10"/>
      <c r="K13" s="12"/>
      <c r="L13" s="11"/>
      <c r="M13" s="10"/>
      <c r="N13" s="12"/>
      <c r="O13" s="11"/>
      <c r="P13" s="10"/>
      <c r="Q13" s="12"/>
      <c r="R13" s="11"/>
      <c r="S13" s="10"/>
      <c r="T13" s="12"/>
      <c r="U13" s="11"/>
      <c r="V13" s="10"/>
      <c r="W13" s="12"/>
      <c r="X13" s="11"/>
      <c r="Y13" s="10"/>
      <c r="Z13" s="12"/>
      <c r="AA13" s="11"/>
      <c r="AB13" s="10"/>
      <c r="AC13" s="12"/>
      <c r="AD13" s="11"/>
      <c r="AE13" s="10"/>
      <c r="AF13" s="12"/>
      <c r="AG13" s="11"/>
      <c r="AH13" s="10"/>
      <c r="AI13" s="12"/>
      <c r="AJ13" s="11"/>
      <c r="AK13" s="10"/>
      <c r="AL13" s="12"/>
      <c r="AM13" s="11"/>
      <c r="AN13" s="10"/>
      <c r="AO13" s="12"/>
    </row>
    <row r="14" spans="1:74" ht="13" x14ac:dyDescent="0.15">
      <c r="A14" s="10"/>
      <c r="B14" s="11" t="s">
        <v>96</v>
      </c>
      <c r="C14" s="11">
        <f t="shared" ref="C14:E14" si="6">SUM(F14,I14,L14,O14,R14,U14,X14,AA14,AD14,AG14,AJ14,AM14)</f>
        <v>0</v>
      </c>
      <c r="D14" s="10">
        <f t="shared" si="6"/>
        <v>0</v>
      </c>
      <c r="E14" s="12">
        <f t="shared" si="6"/>
        <v>0</v>
      </c>
      <c r="F14" s="10"/>
      <c r="G14" s="10"/>
      <c r="H14" s="12"/>
      <c r="I14" s="11"/>
      <c r="J14" s="10"/>
      <c r="K14" s="12"/>
      <c r="L14" s="11"/>
      <c r="M14" s="10"/>
      <c r="N14" s="12"/>
      <c r="O14" s="11"/>
      <c r="P14" s="10"/>
      <c r="Q14" s="12"/>
      <c r="R14" s="11"/>
      <c r="S14" s="10"/>
      <c r="T14" s="12"/>
      <c r="U14" s="11"/>
      <c r="V14" s="10"/>
      <c r="W14" s="12"/>
      <c r="X14" s="11"/>
      <c r="Y14" s="10"/>
      <c r="Z14" s="12"/>
      <c r="AA14" s="11"/>
      <c r="AB14" s="10"/>
      <c r="AC14" s="12"/>
      <c r="AD14" s="11"/>
      <c r="AE14" s="10"/>
      <c r="AF14" s="12"/>
      <c r="AG14" s="11"/>
      <c r="AH14" s="10"/>
      <c r="AI14" s="12"/>
      <c r="AJ14" s="11"/>
      <c r="AK14" s="10"/>
      <c r="AL14" s="12"/>
      <c r="AM14" s="11"/>
      <c r="AN14" s="10"/>
      <c r="AO14" s="12"/>
    </row>
    <row r="15" spans="1:74" ht="13" x14ac:dyDescent="0.15">
      <c r="A15" s="10"/>
      <c r="B15" s="11" t="s">
        <v>97</v>
      </c>
      <c r="C15" s="11">
        <f t="shared" ref="C15:E15" si="7">SUM(F15,I15,L15,O15,R15,U15,X15,AA15,AD15,AG15,AJ15,AM15)</f>
        <v>0</v>
      </c>
      <c r="D15" s="10">
        <f t="shared" si="7"/>
        <v>0</v>
      </c>
      <c r="E15" s="12">
        <f t="shared" si="7"/>
        <v>0</v>
      </c>
      <c r="F15" s="10"/>
      <c r="G15" s="10"/>
      <c r="H15" s="12"/>
      <c r="I15" s="11"/>
      <c r="J15" s="10"/>
      <c r="K15" s="12"/>
      <c r="L15" s="11"/>
      <c r="M15" s="10"/>
      <c r="N15" s="12"/>
      <c r="O15" s="11"/>
      <c r="P15" s="10"/>
      <c r="Q15" s="12"/>
      <c r="R15" s="11"/>
      <c r="S15" s="10"/>
      <c r="T15" s="12"/>
      <c r="U15" s="11"/>
      <c r="V15" s="10"/>
      <c r="W15" s="12"/>
      <c r="X15" s="11"/>
      <c r="Y15" s="10"/>
      <c r="Z15" s="12"/>
      <c r="AA15" s="11"/>
      <c r="AB15" s="10"/>
      <c r="AC15" s="12"/>
      <c r="AD15" s="11"/>
      <c r="AE15" s="10"/>
      <c r="AF15" s="12"/>
      <c r="AG15" s="11"/>
      <c r="AH15" s="10"/>
      <c r="AI15" s="12"/>
      <c r="AJ15" s="11"/>
      <c r="AK15" s="10"/>
      <c r="AL15" s="12"/>
      <c r="AM15" s="11"/>
      <c r="AN15" s="10"/>
      <c r="AO15" s="12"/>
    </row>
    <row r="16" spans="1:74" ht="13" x14ac:dyDescent="0.15">
      <c r="A16" s="14"/>
      <c r="B16" s="15" t="s">
        <v>16</v>
      </c>
      <c r="C16" s="42">
        <f t="shared" ref="C16:AO16" si="8">SUM(C8:C15)</f>
        <v>0</v>
      </c>
      <c r="D16" s="19">
        <f t="shared" si="8"/>
        <v>0</v>
      </c>
      <c r="E16" s="19">
        <f t="shared" si="8"/>
        <v>0</v>
      </c>
      <c r="F16" s="19">
        <f t="shared" si="8"/>
        <v>0</v>
      </c>
      <c r="G16" s="19">
        <f t="shared" si="8"/>
        <v>0</v>
      </c>
      <c r="H16" s="19">
        <f t="shared" si="8"/>
        <v>0</v>
      </c>
      <c r="I16" s="19">
        <f t="shared" si="8"/>
        <v>0</v>
      </c>
      <c r="J16" s="19">
        <f t="shared" si="8"/>
        <v>0</v>
      </c>
      <c r="K16" s="19">
        <f t="shared" si="8"/>
        <v>0</v>
      </c>
      <c r="L16" s="19">
        <f t="shared" si="8"/>
        <v>0</v>
      </c>
      <c r="M16" s="19">
        <f t="shared" si="8"/>
        <v>0</v>
      </c>
      <c r="N16" s="19">
        <f t="shared" si="8"/>
        <v>0</v>
      </c>
      <c r="O16" s="19">
        <f t="shared" si="8"/>
        <v>0</v>
      </c>
      <c r="P16" s="19">
        <f t="shared" si="8"/>
        <v>0</v>
      </c>
      <c r="Q16" s="19">
        <f t="shared" si="8"/>
        <v>0</v>
      </c>
      <c r="R16" s="19">
        <f t="shared" si="8"/>
        <v>0</v>
      </c>
      <c r="S16" s="19">
        <f t="shared" si="8"/>
        <v>0</v>
      </c>
      <c r="T16" s="19">
        <f t="shared" si="8"/>
        <v>0</v>
      </c>
      <c r="U16" s="19">
        <f t="shared" si="8"/>
        <v>0</v>
      </c>
      <c r="V16" s="19">
        <f t="shared" si="8"/>
        <v>0</v>
      </c>
      <c r="W16" s="19">
        <f t="shared" si="8"/>
        <v>0</v>
      </c>
      <c r="X16" s="19">
        <f t="shared" si="8"/>
        <v>0</v>
      </c>
      <c r="Y16" s="19">
        <f t="shared" si="8"/>
        <v>0</v>
      </c>
      <c r="Z16" s="19">
        <f t="shared" si="8"/>
        <v>0</v>
      </c>
      <c r="AA16" s="19">
        <f t="shared" si="8"/>
        <v>0</v>
      </c>
      <c r="AB16" s="19">
        <f t="shared" si="8"/>
        <v>0</v>
      </c>
      <c r="AC16" s="19">
        <f t="shared" si="8"/>
        <v>0</v>
      </c>
      <c r="AD16" s="19">
        <f t="shared" si="8"/>
        <v>0</v>
      </c>
      <c r="AE16" s="19">
        <f t="shared" si="8"/>
        <v>0</v>
      </c>
      <c r="AF16" s="19">
        <f t="shared" si="8"/>
        <v>0</v>
      </c>
      <c r="AG16" s="19">
        <f t="shared" si="8"/>
        <v>0</v>
      </c>
      <c r="AH16" s="19">
        <f t="shared" si="8"/>
        <v>0</v>
      </c>
      <c r="AI16" s="19">
        <f t="shared" si="8"/>
        <v>0</v>
      </c>
      <c r="AJ16" s="19">
        <f t="shared" si="8"/>
        <v>0</v>
      </c>
      <c r="AK16" s="19">
        <f t="shared" si="8"/>
        <v>0</v>
      </c>
      <c r="AL16" s="19">
        <f t="shared" si="8"/>
        <v>0</v>
      </c>
      <c r="AM16" s="19">
        <f t="shared" si="8"/>
        <v>0</v>
      </c>
      <c r="AN16" s="19">
        <f t="shared" si="8"/>
        <v>0</v>
      </c>
      <c r="AO16" s="18">
        <f t="shared" si="8"/>
        <v>0</v>
      </c>
    </row>
    <row r="18" spans="2:20" ht="18" x14ac:dyDescent="0.2">
      <c r="B18" s="1"/>
      <c r="C18" s="1"/>
      <c r="D18" s="1"/>
      <c r="E18" s="1"/>
      <c r="F18" s="1"/>
      <c r="G18" s="1"/>
      <c r="H18" s="1"/>
      <c r="I18" s="1"/>
      <c r="J18" s="1"/>
      <c r="K18" s="1"/>
      <c r="L18" s="1"/>
      <c r="M18" s="1"/>
      <c r="N18" s="1"/>
      <c r="O18" s="1"/>
      <c r="P18" s="1"/>
      <c r="Q18" s="1"/>
      <c r="R18" s="1"/>
      <c r="S18" s="1"/>
      <c r="T18" s="1"/>
    </row>
    <row r="19" spans="2:20" ht="18" x14ac:dyDescent="0.2">
      <c r="B19" s="1"/>
      <c r="C19" s="1"/>
      <c r="D19" s="1"/>
      <c r="E19" s="1"/>
      <c r="F19" s="1"/>
      <c r="G19" s="1"/>
      <c r="H19" s="1"/>
      <c r="I19" s="1"/>
      <c r="J19" s="1"/>
      <c r="K19" s="1"/>
      <c r="L19" s="1"/>
      <c r="M19" s="1"/>
      <c r="N19" s="1"/>
      <c r="O19" s="1"/>
      <c r="P19" s="1"/>
      <c r="Q19" s="1"/>
      <c r="R19" s="1"/>
      <c r="S19" s="1"/>
      <c r="T19" s="1"/>
    </row>
    <row r="20" spans="2:20" ht="18" x14ac:dyDescent="0.2">
      <c r="B20" s="1"/>
      <c r="C20" s="1"/>
      <c r="D20" s="1"/>
      <c r="E20" s="1"/>
      <c r="F20" s="1"/>
      <c r="G20" s="1"/>
      <c r="H20" s="1"/>
      <c r="I20" s="1"/>
      <c r="J20" s="1"/>
      <c r="K20" s="1"/>
      <c r="L20" s="1"/>
      <c r="M20" s="1"/>
      <c r="N20" s="1"/>
      <c r="O20" s="1"/>
      <c r="P20" s="1"/>
      <c r="Q20" s="1"/>
      <c r="R20" s="1"/>
      <c r="S20" s="1"/>
      <c r="T20" s="1"/>
    </row>
    <row r="21" spans="2:20" ht="18" x14ac:dyDescent="0.2">
      <c r="B21" s="1"/>
      <c r="C21" s="1"/>
      <c r="D21" s="1"/>
      <c r="E21" s="1"/>
      <c r="F21" s="1"/>
      <c r="G21" s="1"/>
      <c r="H21" s="1"/>
      <c r="I21" s="1"/>
      <c r="J21" s="1"/>
      <c r="K21" s="1"/>
      <c r="L21" s="1"/>
      <c r="M21" s="1"/>
      <c r="N21" s="1"/>
      <c r="O21" s="1"/>
      <c r="P21" s="1"/>
      <c r="Q21" s="1"/>
      <c r="R21" s="1"/>
      <c r="S21" s="1"/>
      <c r="T21" s="1"/>
    </row>
    <row r="22" spans="2:20" ht="18" x14ac:dyDescent="0.2">
      <c r="B22" s="1"/>
      <c r="C22" s="1"/>
      <c r="D22" s="1"/>
      <c r="E22" s="1"/>
      <c r="F22" s="1"/>
      <c r="G22" s="1"/>
      <c r="H22" s="1"/>
      <c r="I22" s="1"/>
      <c r="J22" s="1"/>
      <c r="K22" s="1"/>
      <c r="L22" s="1"/>
      <c r="M22" s="1"/>
      <c r="N22" s="1"/>
      <c r="O22" s="1"/>
      <c r="P22" s="1"/>
      <c r="Q22" s="1"/>
      <c r="R22" s="1"/>
      <c r="S22" s="1"/>
      <c r="T22" s="1"/>
    </row>
    <row r="23" spans="2:20" ht="18" x14ac:dyDescent="0.2">
      <c r="B23" s="1"/>
      <c r="C23" s="1"/>
      <c r="D23" s="1"/>
      <c r="E23" s="1"/>
      <c r="F23" s="1"/>
      <c r="G23" s="1"/>
      <c r="H23" s="1"/>
      <c r="I23" s="1"/>
      <c r="J23" s="1"/>
      <c r="K23" s="1"/>
      <c r="L23" s="1"/>
      <c r="M23" s="1"/>
      <c r="N23" s="1"/>
      <c r="O23" s="1"/>
      <c r="P23" s="1"/>
      <c r="Q23" s="1"/>
      <c r="R23" s="1"/>
      <c r="S23" s="1"/>
      <c r="T23" s="1"/>
    </row>
    <row r="24" spans="2:20" ht="18" x14ac:dyDescent="0.2">
      <c r="B24" s="1"/>
      <c r="C24" s="1"/>
      <c r="D24" s="1"/>
      <c r="E24" s="1"/>
      <c r="F24" s="1"/>
      <c r="G24" s="1"/>
      <c r="H24" s="1"/>
      <c r="I24" s="1"/>
      <c r="J24" s="1"/>
      <c r="K24" s="1"/>
      <c r="L24" s="1"/>
      <c r="M24" s="1"/>
      <c r="N24" s="1"/>
      <c r="O24" s="1"/>
      <c r="P24" s="1"/>
      <c r="Q24" s="1"/>
      <c r="R24" s="1"/>
      <c r="S24" s="1"/>
      <c r="T24" s="1"/>
    </row>
    <row r="25" spans="2:20" ht="18" x14ac:dyDescent="0.2">
      <c r="B25" s="1"/>
      <c r="C25" s="1"/>
      <c r="D25" s="1"/>
      <c r="E25" s="1"/>
      <c r="F25" s="1"/>
      <c r="G25" s="1"/>
      <c r="H25" s="1"/>
      <c r="I25" s="1"/>
      <c r="J25" s="1"/>
      <c r="K25" s="1"/>
      <c r="L25" s="1"/>
      <c r="M25" s="1"/>
      <c r="N25" s="1"/>
      <c r="O25" s="1"/>
      <c r="P25" s="1"/>
      <c r="Q25" s="1"/>
      <c r="R25" s="1"/>
      <c r="S25" s="1"/>
      <c r="T25" s="1"/>
    </row>
    <row r="26" spans="2:20" ht="18" x14ac:dyDescent="0.2">
      <c r="B26" s="1"/>
      <c r="C26" s="1"/>
      <c r="D26" s="1"/>
      <c r="E26" s="1"/>
      <c r="F26" s="1"/>
      <c r="G26" s="1"/>
      <c r="H26" s="1"/>
      <c r="I26" s="1"/>
      <c r="J26" s="1"/>
      <c r="K26" s="1"/>
      <c r="L26" s="1"/>
      <c r="M26" s="1"/>
      <c r="N26" s="1"/>
      <c r="O26" s="1"/>
      <c r="P26" s="1"/>
      <c r="Q26" s="1"/>
      <c r="R26" s="1"/>
      <c r="S26" s="1"/>
      <c r="T26" s="1"/>
    </row>
    <row r="27" spans="2:20" ht="18" x14ac:dyDescent="0.2">
      <c r="B27" s="1"/>
      <c r="C27" s="1"/>
      <c r="D27" s="1"/>
      <c r="E27" s="1"/>
      <c r="F27" s="1"/>
      <c r="G27" s="1"/>
      <c r="H27" s="1"/>
      <c r="I27" s="1"/>
      <c r="J27" s="1"/>
      <c r="K27" s="1"/>
      <c r="L27" s="1"/>
      <c r="M27" s="1"/>
      <c r="N27" s="1"/>
      <c r="O27" s="1"/>
      <c r="P27" s="1"/>
      <c r="Q27" s="1"/>
      <c r="R27" s="1"/>
      <c r="S27" s="1"/>
      <c r="T27" s="1"/>
    </row>
    <row r="28" spans="2:20" ht="18" x14ac:dyDescent="0.2">
      <c r="B28" s="1"/>
      <c r="C28" s="1"/>
      <c r="D28" s="1"/>
      <c r="E28" s="1"/>
      <c r="F28" s="1"/>
      <c r="G28" s="1"/>
      <c r="H28" s="1"/>
      <c r="I28" s="1"/>
      <c r="J28" s="1"/>
      <c r="K28" s="1"/>
      <c r="L28" s="1"/>
      <c r="M28" s="1"/>
      <c r="N28" s="1"/>
      <c r="O28" s="1"/>
      <c r="P28" s="1"/>
      <c r="Q28" s="1"/>
      <c r="R28" s="1"/>
      <c r="S28" s="1"/>
      <c r="T28" s="1"/>
    </row>
    <row r="29" spans="2:20" ht="18" x14ac:dyDescent="0.2">
      <c r="B29" s="1"/>
      <c r="C29" s="1"/>
      <c r="D29" s="1"/>
      <c r="E29" s="1"/>
      <c r="F29" s="1"/>
      <c r="G29" s="1"/>
      <c r="H29" s="1"/>
      <c r="I29" s="1"/>
      <c r="J29" s="1"/>
      <c r="K29" s="1"/>
      <c r="L29" s="1"/>
      <c r="M29" s="1"/>
      <c r="N29" s="1"/>
      <c r="O29" s="1"/>
      <c r="P29" s="1"/>
      <c r="Q29" s="1"/>
      <c r="R29" s="1"/>
      <c r="S29" s="1"/>
      <c r="T29" s="1"/>
    </row>
    <row r="30" spans="2:20" ht="18" x14ac:dyDescent="0.2">
      <c r="B30" s="1"/>
      <c r="C30" s="1"/>
      <c r="D30" s="1"/>
      <c r="E30" s="1"/>
      <c r="F30" s="1"/>
      <c r="G30" s="1"/>
      <c r="H30" s="1"/>
      <c r="I30" s="1"/>
      <c r="J30" s="1"/>
      <c r="K30" s="1"/>
      <c r="L30" s="1"/>
      <c r="M30" s="1"/>
      <c r="N30" s="1"/>
      <c r="O30" s="1"/>
      <c r="P30" s="1"/>
      <c r="Q30" s="1"/>
      <c r="R30" s="1"/>
      <c r="S30" s="1"/>
      <c r="T30" s="1"/>
    </row>
    <row r="31" spans="2:20" ht="18" x14ac:dyDescent="0.2">
      <c r="B31" s="1"/>
      <c r="C31" s="1"/>
      <c r="D31" s="1"/>
      <c r="E31" s="1"/>
      <c r="F31" s="1"/>
      <c r="G31" s="1"/>
      <c r="H31" s="1"/>
      <c r="I31" s="1"/>
      <c r="J31" s="1"/>
      <c r="K31" s="1"/>
      <c r="L31" s="1"/>
      <c r="M31" s="1"/>
      <c r="N31" s="1"/>
      <c r="O31" s="1"/>
      <c r="P31" s="1"/>
      <c r="Q31" s="1"/>
      <c r="R31" s="1"/>
      <c r="S31" s="1"/>
      <c r="T31" s="1"/>
    </row>
    <row r="32" spans="2:20" ht="18" x14ac:dyDescent="0.2">
      <c r="B32" s="1"/>
      <c r="C32" s="1"/>
      <c r="D32" s="1"/>
      <c r="E32" s="1"/>
      <c r="F32" s="1"/>
      <c r="G32" s="1"/>
      <c r="H32" s="1"/>
      <c r="I32" s="1"/>
      <c r="J32" s="1"/>
      <c r="K32" s="1"/>
      <c r="L32" s="1"/>
      <c r="M32" s="1"/>
      <c r="N32" s="1"/>
      <c r="O32" s="1"/>
      <c r="P32" s="1"/>
      <c r="Q32" s="1"/>
      <c r="R32" s="1"/>
      <c r="S32" s="1"/>
      <c r="T32" s="1"/>
    </row>
    <row r="33" spans="2:20" ht="18" x14ac:dyDescent="0.2">
      <c r="B33" s="1"/>
      <c r="C33" s="1"/>
      <c r="D33" s="1"/>
      <c r="E33" s="1"/>
      <c r="F33" s="1"/>
      <c r="G33" s="1"/>
      <c r="H33" s="1"/>
      <c r="I33" s="1"/>
      <c r="J33" s="1"/>
      <c r="K33" s="1"/>
      <c r="L33" s="1"/>
      <c r="M33" s="1"/>
      <c r="N33" s="1"/>
      <c r="O33" s="1"/>
      <c r="P33" s="1"/>
      <c r="Q33" s="1"/>
      <c r="R33" s="1"/>
      <c r="S33" s="1"/>
      <c r="T33" s="1"/>
    </row>
    <row r="34" spans="2:20" ht="18" x14ac:dyDescent="0.2">
      <c r="B34" s="1"/>
      <c r="C34" s="1"/>
      <c r="D34" s="1"/>
      <c r="E34" s="1"/>
      <c r="F34" s="1"/>
      <c r="G34" s="1"/>
      <c r="H34" s="1"/>
      <c r="I34" s="1"/>
      <c r="J34" s="1"/>
      <c r="K34" s="1"/>
      <c r="L34" s="1"/>
      <c r="M34" s="1"/>
      <c r="N34" s="1"/>
      <c r="O34" s="1"/>
      <c r="P34" s="1"/>
      <c r="Q34" s="1"/>
      <c r="R34" s="1"/>
      <c r="S34" s="1"/>
      <c r="T34" s="1"/>
    </row>
    <row r="35" spans="2:20" ht="18" x14ac:dyDescent="0.2">
      <c r="B35" s="1"/>
      <c r="C35" s="1"/>
      <c r="D35" s="1"/>
      <c r="E35" s="1"/>
      <c r="F35" s="1"/>
      <c r="G35" s="1"/>
      <c r="H35" s="1"/>
      <c r="I35" s="1"/>
      <c r="J35" s="1"/>
      <c r="K35" s="1"/>
      <c r="L35" s="1"/>
      <c r="M35" s="1"/>
      <c r="N35" s="1"/>
      <c r="O35" s="1"/>
      <c r="P35" s="1"/>
      <c r="Q35" s="1"/>
      <c r="R35" s="1"/>
      <c r="S35" s="1"/>
      <c r="T35" s="1"/>
    </row>
    <row r="36" spans="2:20" ht="18" x14ac:dyDescent="0.2">
      <c r="B36" s="1"/>
      <c r="C36" s="1"/>
      <c r="D36" s="1"/>
      <c r="E36" s="1"/>
      <c r="F36" s="1"/>
      <c r="G36" s="1"/>
      <c r="H36" s="1"/>
      <c r="I36" s="1"/>
      <c r="J36" s="1"/>
      <c r="K36" s="1"/>
      <c r="L36" s="1"/>
      <c r="M36" s="1"/>
      <c r="N36" s="1"/>
      <c r="O36" s="1"/>
      <c r="P36" s="1"/>
      <c r="Q36" s="1"/>
      <c r="R36" s="1"/>
      <c r="S36" s="1"/>
      <c r="T36" s="1"/>
    </row>
    <row r="37" spans="2:20" ht="18" x14ac:dyDescent="0.2">
      <c r="B37" s="1"/>
      <c r="C37" s="1"/>
      <c r="D37" s="1"/>
      <c r="E37" s="1"/>
      <c r="F37" s="1"/>
      <c r="G37" s="1"/>
      <c r="H37" s="1"/>
      <c r="I37" s="1"/>
      <c r="J37" s="1"/>
      <c r="K37" s="1"/>
      <c r="L37" s="1"/>
      <c r="M37" s="1"/>
      <c r="N37" s="1"/>
      <c r="O37" s="1"/>
      <c r="P37" s="1"/>
      <c r="Q37" s="1"/>
      <c r="R37" s="1"/>
      <c r="S37" s="1"/>
      <c r="T37" s="1"/>
    </row>
    <row r="38" spans="2:20" ht="18" x14ac:dyDescent="0.2">
      <c r="B38" s="1"/>
      <c r="C38" s="1"/>
      <c r="D38" s="1"/>
      <c r="E38" s="1"/>
      <c r="F38" s="1"/>
      <c r="G38" s="1"/>
      <c r="H38" s="1"/>
      <c r="I38" s="1"/>
      <c r="J38" s="1"/>
      <c r="K38" s="1"/>
      <c r="L38" s="1"/>
      <c r="M38" s="1"/>
      <c r="N38" s="1"/>
      <c r="O38" s="1"/>
      <c r="P38" s="1"/>
      <c r="Q38" s="1"/>
      <c r="R38" s="1"/>
      <c r="S38" s="1"/>
      <c r="T38" s="1"/>
    </row>
    <row r="39" spans="2:20" ht="18" x14ac:dyDescent="0.2">
      <c r="B39" s="1"/>
      <c r="C39" s="1"/>
      <c r="D39" s="1"/>
      <c r="E39" s="1"/>
      <c r="F39" s="1"/>
      <c r="G39" s="1"/>
      <c r="H39" s="1"/>
      <c r="I39" s="1"/>
      <c r="J39" s="1"/>
      <c r="K39" s="1"/>
      <c r="L39" s="1"/>
      <c r="M39" s="1"/>
      <c r="N39" s="1"/>
      <c r="O39" s="1"/>
      <c r="P39" s="1"/>
      <c r="Q39" s="1"/>
      <c r="R39" s="1"/>
      <c r="S39" s="1"/>
      <c r="T39" s="1"/>
    </row>
    <row r="40" spans="2:20" ht="18" x14ac:dyDescent="0.2">
      <c r="B40" s="1"/>
      <c r="C40" s="1"/>
      <c r="D40" s="1"/>
      <c r="E40" s="1"/>
      <c r="F40" s="1"/>
      <c r="G40" s="1"/>
      <c r="H40" s="1"/>
      <c r="I40" s="1"/>
      <c r="J40" s="1"/>
      <c r="K40" s="1"/>
      <c r="L40" s="1"/>
      <c r="M40" s="1"/>
      <c r="N40" s="1"/>
      <c r="O40" s="1"/>
      <c r="P40" s="1"/>
      <c r="Q40" s="1"/>
      <c r="R40" s="1"/>
      <c r="S40" s="1"/>
      <c r="T40" s="1"/>
    </row>
    <row r="41" spans="2:20" ht="18" x14ac:dyDescent="0.2">
      <c r="B41" s="1"/>
      <c r="C41" s="1"/>
      <c r="D41" s="1"/>
      <c r="E41" s="1"/>
      <c r="F41" s="1"/>
      <c r="G41" s="1"/>
      <c r="H41" s="1"/>
      <c r="I41" s="1"/>
      <c r="J41" s="1"/>
      <c r="K41" s="1"/>
      <c r="L41" s="1"/>
      <c r="M41" s="1"/>
      <c r="N41" s="1"/>
      <c r="O41" s="1"/>
      <c r="P41" s="1"/>
      <c r="Q41" s="1"/>
      <c r="R41" s="1"/>
      <c r="S41" s="1"/>
      <c r="T41" s="1"/>
    </row>
    <row r="42" spans="2:20" ht="18" x14ac:dyDescent="0.2">
      <c r="B42" s="1"/>
      <c r="C42" s="1"/>
      <c r="D42" s="1"/>
      <c r="E42" s="1"/>
      <c r="F42" s="1"/>
      <c r="G42" s="1"/>
      <c r="H42" s="1"/>
      <c r="I42" s="1"/>
      <c r="J42" s="1"/>
      <c r="K42" s="1"/>
      <c r="L42" s="1"/>
      <c r="M42" s="1"/>
      <c r="N42" s="1"/>
      <c r="O42" s="1"/>
      <c r="P42" s="1"/>
      <c r="Q42" s="1"/>
      <c r="R42" s="1"/>
      <c r="S42" s="1"/>
      <c r="T42" s="1"/>
    </row>
    <row r="43" spans="2:20" ht="18" x14ac:dyDescent="0.2">
      <c r="B43" s="1"/>
      <c r="C43" s="1"/>
      <c r="D43" s="1"/>
      <c r="E43" s="1"/>
      <c r="F43" s="1"/>
      <c r="G43" s="1"/>
      <c r="H43" s="1"/>
      <c r="I43" s="1"/>
      <c r="J43" s="1"/>
      <c r="K43" s="1"/>
      <c r="L43" s="1"/>
      <c r="M43" s="1"/>
      <c r="N43" s="1"/>
      <c r="O43" s="1"/>
      <c r="P43" s="1"/>
      <c r="Q43" s="1"/>
      <c r="R43" s="1"/>
      <c r="S43" s="1"/>
      <c r="T43" s="1"/>
    </row>
    <row r="44" spans="2:20" ht="18" x14ac:dyDescent="0.2">
      <c r="B44" s="1"/>
      <c r="C44" s="1"/>
      <c r="D44" s="1"/>
      <c r="E44" s="1"/>
      <c r="F44" s="1"/>
      <c r="G44" s="1"/>
      <c r="H44" s="1"/>
      <c r="I44" s="1"/>
      <c r="J44" s="1"/>
      <c r="K44" s="1"/>
      <c r="L44" s="1"/>
      <c r="M44" s="1"/>
      <c r="N44" s="1"/>
      <c r="O44" s="1"/>
      <c r="P44" s="1"/>
      <c r="Q44" s="1"/>
      <c r="R44" s="1"/>
      <c r="S44" s="1"/>
      <c r="T44" s="1"/>
    </row>
  </sheetData>
  <mergeCells count="18">
    <mergeCell ref="C6:E6"/>
    <mergeCell ref="F6:H6"/>
    <mergeCell ref="AG6:AI6"/>
    <mergeCell ref="C2:Q2"/>
    <mergeCell ref="T2:Z2"/>
    <mergeCell ref="AC2:AI2"/>
    <mergeCell ref="C4:Q4"/>
    <mergeCell ref="T4:Z4"/>
    <mergeCell ref="X6:Z6"/>
    <mergeCell ref="AA6:AC6"/>
    <mergeCell ref="AD6:AF6"/>
    <mergeCell ref="AJ6:AL6"/>
    <mergeCell ref="AM6:AO6"/>
    <mergeCell ref="I6:K6"/>
    <mergeCell ref="L6:N6"/>
    <mergeCell ref="O6:Q6"/>
    <mergeCell ref="R6:T6"/>
    <mergeCell ref="U6:W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C44"/>
  <sheetViews>
    <sheetView workbookViewId="0">
      <pane xSplit="2" topLeftCell="C1" activePane="topRight" state="frozen"/>
      <selection pane="topRight" activeCell="C4" sqref="C4:AC4"/>
    </sheetView>
  </sheetViews>
  <sheetFormatPr baseColWidth="10" defaultColWidth="12.6640625" defaultRowHeight="15.75" customHeight="1" x14ac:dyDescent="0.15"/>
  <cols>
    <col min="1" max="1" width="3.6640625" customWidth="1"/>
    <col min="2" max="2" width="29.1640625" customWidth="1"/>
    <col min="3" max="29" width="6.6640625" customWidth="1"/>
    <col min="30" max="31" width="5.5" customWidth="1"/>
    <col min="32" max="39" width="5.33203125" customWidth="1"/>
    <col min="40" max="81" width="3.6640625" customWidth="1"/>
  </cols>
  <sheetData>
    <row r="1" spans="1:81" ht="13" x14ac:dyDescent="0.15">
      <c r="O1" s="38"/>
      <c r="P1" s="38"/>
      <c r="Q1" s="38"/>
      <c r="R1" s="21"/>
      <c r="S1" s="21"/>
    </row>
    <row r="2" spans="1:81" ht="18" x14ac:dyDescent="0.2">
      <c r="C2" s="106" t="s">
        <v>98</v>
      </c>
      <c r="D2" s="104"/>
      <c r="E2" s="104"/>
      <c r="F2" s="104"/>
      <c r="G2" s="104"/>
      <c r="H2" s="104"/>
      <c r="I2" s="104"/>
      <c r="J2" s="104"/>
      <c r="K2" s="104"/>
      <c r="L2" s="104"/>
      <c r="M2" s="104"/>
      <c r="N2" s="104"/>
      <c r="O2" s="104"/>
      <c r="P2" s="104"/>
      <c r="Q2" s="104"/>
      <c r="R2" s="104"/>
      <c r="S2" s="104"/>
      <c r="T2" s="104"/>
    </row>
    <row r="3" spans="1:81" ht="6.75" customHeight="1" x14ac:dyDescent="0.15"/>
    <row r="4" spans="1:81" ht="17" customHeight="1" x14ac:dyDescent="0.15">
      <c r="B4" s="24"/>
      <c r="C4" s="105" t="s">
        <v>99</v>
      </c>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row>
    <row r="5" spans="1:81" ht="14.25" customHeight="1" x14ac:dyDescent="0.15">
      <c r="B5" s="24"/>
      <c r="C5" s="38"/>
      <c r="D5" s="38"/>
      <c r="E5" s="38"/>
      <c r="F5" s="38"/>
      <c r="G5" s="38"/>
      <c r="H5" s="38"/>
      <c r="I5" s="38"/>
      <c r="J5" s="38"/>
      <c r="K5" s="38"/>
      <c r="L5" s="38"/>
      <c r="M5" s="38"/>
      <c r="N5" s="38"/>
      <c r="O5" s="38"/>
      <c r="P5" s="38"/>
      <c r="Q5" s="38"/>
      <c r="R5" s="21"/>
      <c r="S5" s="21"/>
    </row>
    <row r="6" spans="1:81" ht="14" x14ac:dyDescent="0.15">
      <c r="A6" s="61"/>
      <c r="B6" s="62"/>
      <c r="C6" s="117" t="s">
        <v>100</v>
      </c>
      <c r="D6" s="108"/>
      <c r="E6" s="108"/>
      <c r="F6" s="108"/>
      <c r="G6" s="109"/>
      <c r="H6" s="115" t="s">
        <v>101</v>
      </c>
      <c r="I6" s="108"/>
      <c r="J6" s="109"/>
      <c r="K6" s="63" t="s">
        <v>102</v>
      </c>
      <c r="L6" s="115" t="s">
        <v>103</v>
      </c>
      <c r="M6" s="108"/>
      <c r="N6" s="109"/>
      <c r="O6" s="115" t="s">
        <v>104</v>
      </c>
      <c r="P6" s="108"/>
      <c r="Q6" s="109"/>
      <c r="R6" s="115" t="s">
        <v>105</v>
      </c>
      <c r="S6" s="108"/>
      <c r="T6" s="108"/>
      <c r="U6" s="109"/>
      <c r="V6" s="115" t="s">
        <v>106</v>
      </c>
      <c r="W6" s="108"/>
      <c r="X6" s="108"/>
      <c r="Y6" s="109"/>
      <c r="Z6" s="116" t="s">
        <v>107</v>
      </c>
      <c r="AA6" s="108"/>
      <c r="AB6" s="109"/>
      <c r="AC6" s="116" t="s">
        <v>108</v>
      </c>
      <c r="AD6" s="108"/>
      <c r="AE6" s="109"/>
      <c r="AF6" s="116" t="s">
        <v>109</v>
      </c>
      <c r="AG6" s="108"/>
      <c r="AH6" s="108"/>
      <c r="AI6" s="109"/>
      <c r="AJ6" s="116" t="s">
        <v>110</v>
      </c>
      <c r="AK6" s="108"/>
      <c r="AL6" s="108"/>
      <c r="AM6" s="109"/>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row>
    <row r="7" spans="1:81" ht="55.5" customHeight="1" x14ac:dyDescent="0.15">
      <c r="A7" s="64"/>
      <c r="B7" s="65" t="s">
        <v>111</v>
      </c>
      <c r="C7" s="50" t="s">
        <v>112</v>
      </c>
      <c r="D7" s="50" t="s">
        <v>112</v>
      </c>
      <c r="E7" s="50" t="s">
        <v>112</v>
      </c>
      <c r="F7" s="50" t="s">
        <v>112</v>
      </c>
      <c r="G7" s="66" t="s">
        <v>16</v>
      </c>
      <c r="H7" s="50" t="s">
        <v>112</v>
      </c>
      <c r="I7" s="50" t="s">
        <v>112</v>
      </c>
      <c r="J7" s="66" t="s">
        <v>16</v>
      </c>
      <c r="K7" s="67" t="s">
        <v>112</v>
      </c>
      <c r="L7" s="50" t="s">
        <v>112</v>
      </c>
      <c r="M7" s="50" t="s">
        <v>112</v>
      </c>
      <c r="N7" s="66" t="s">
        <v>16</v>
      </c>
      <c r="O7" s="50" t="s">
        <v>112</v>
      </c>
      <c r="P7" s="50" t="s">
        <v>112</v>
      </c>
      <c r="Q7" s="66" t="s">
        <v>16</v>
      </c>
      <c r="R7" s="50" t="s">
        <v>112</v>
      </c>
      <c r="S7" s="50" t="s">
        <v>112</v>
      </c>
      <c r="T7" s="50" t="s">
        <v>112</v>
      </c>
      <c r="U7" s="66" t="s">
        <v>16</v>
      </c>
      <c r="V7" s="50" t="s">
        <v>112</v>
      </c>
      <c r="W7" s="50" t="s">
        <v>112</v>
      </c>
      <c r="X7" s="50" t="s">
        <v>112</v>
      </c>
      <c r="Y7" s="66" t="s">
        <v>16</v>
      </c>
      <c r="Z7" s="50" t="s">
        <v>112</v>
      </c>
      <c r="AA7" s="50" t="s">
        <v>112</v>
      </c>
      <c r="AB7" s="66" t="s">
        <v>16</v>
      </c>
      <c r="AC7" s="50" t="s">
        <v>112</v>
      </c>
      <c r="AD7" s="50" t="s">
        <v>112</v>
      </c>
      <c r="AE7" s="66" t="s">
        <v>16</v>
      </c>
      <c r="AF7" s="50" t="s">
        <v>112</v>
      </c>
      <c r="AG7" s="50" t="s">
        <v>112</v>
      </c>
      <c r="AH7" s="50" t="s">
        <v>112</v>
      </c>
      <c r="AI7" s="66" t="s">
        <v>16</v>
      </c>
      <c r="AJ7" s="50" t="s">
        <v>112</v>
      </c>
      <c r="AK7" s="50" t="s">
        <v>112</v>
      </c>
      <c r="AL7" s="50" t="s">
        <v>112</v>
      </c>
      <c r="AM7" s="66" t="s">
        <v>16</v>
      </c>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row>
    <row r="8" spans="1:81" ht="14" x14ac:dyDescent="0.15">
      <c r="B8" s="68" t="s">
        <v>113</v>
      </c>
      <c r="C8" s="69"/>
      <c r="D8" s="69"/>
      <c r="E8" s="69"/>
      <c r="F8" s="69"/>
      <c r="G8" s="70">
        <f t="shared" ref="G8:G12" si="0">SUM(C8:F8)</f>
        <v>0</v>
      </c>
      <c r="H8" s="69"/>
      <c r="I8" s="69"/>
      <c r="J8" s="70">
        <f t="shared" ref="J8:J10" si="1">SUM(H8:I8)</f>
        <v>0</v>
      </c>
      <c r="K8" s="70"/>
      <c r="L8" s="69"/>
      <c r="M8" s="69"/>
      <c r="N8" s="70">
        <f t="shared" ref="N8:N10" si="2">SUM(L8:M8)</f>
        <v>0</v>
      </c>
      <c r="O8" s="38"/>
      <c r="P8" s="38"/>
      <c r="Q8" s="70">
        <f t="shared" ref="Q8:Q10" si="3">SUM(O8:P8)</f>
        <v>0</v>
      </c>
      <c r="R8" s="38"/>
      <c r="S8" s="38"/>
      <c r="T8" s="38"/>
      <c r="U8" s="70">
        <f t="shared" ref="U8:U10" si="4">SUM(R8:T8)</f>
        <v>0</v>
      </c>
      <c r="V8" s="38"/>
      <c r="W8" s="38"/>
      <c r="X8" s="38"/>
      <c r="Y8" s="70">
        <f t="shared" ref="Y8:Y10" si="5">SUM(V8:X8)</f>
        <v>0</v>
      </c>
      <c r="Z8" s="38"/>
      <c r="AA8" s="38"/>
      <c r="AB8" s="70">
        <f t="shared" ref="AB8:AB10" si="6">SUM(Z8:AA8)</f>
        <v>0</v>
      </c>
      <c r="AC8" s="38"/>
      <c r="AD8" s="38"/>
      <c r="AE8" s="70">
        <f t="shared" ref="AE8:AE10" si="7">SUM(AC8:AD8)</f>
        <v>0</v>
      </c>
      <c r="AI8" s="71">
        <f>SUM(AF8:AH8)</f>
        <v>0</v>
      </c>
      <c r="AM8" s="71">
        <f>SUM(AJ8:AL8)</f>
        <v>0</v>
      </c>
    </row>
    <row r="9" spans="1:81" ht="14" x14ac:dyDescent="0.15">
      <c r="B9" s="68" t="s">
        <v>114</v>
      </c>
      <c r="C9" s="69"/>
      <c r="D9" s="69"/>
      <c r="E9" s="69"/>
      <c r="F9" s="69"/>
      <c r="G9" s="72">
        <f t="shared" si="0"/>
        <v>0</v>
      </c>
      <c r="H9" s="69"/>
      <c r="I9" s="69"/>
      <c r="J9" s="72">
        <f t="shared" si="1"/>
        <v>0</v>
      </c>
      <c r="K9" s="72"/>
      <c r="L9" s="69"/>
      <c r="M9" s="69"/>
      <c r="N9" s="72">
        <f t="shared" si="2"/>
        <v>0</v>
      </c>
      <c r="O9" s="38"/>
      <c r="P9" s="38"/>
      <c r="Q9" s="72">
        <f t="shared" si="3"/>
        <v>0</v>
      </c>
      <c r="R9" s="38"/>
      <c r="S9" s="38"/>
      <c r="T9" s="38"/>
      <c r="U9" s="72">
        <f t="shared" si="4"/>
        <v>0</v>
      </c>
      <c r="V9" s="38"/>
      <c r="W9" s="38"/>
      <c r="X9" s="38"/>
      <c r="Y9" s="72">
        <f t="shared" si="5"/>
        <v>0</v>
      </c>
      <c r="Z9" s="38"/>
      <c r="AA9" s="38"/>
      <c r="AB9" s="72">
        <f t="shared" si="6"/>
        <v>0</v>
      </c>
      <c r="AC9" s="38"/>
      <c r="AD9" s="38"/>
      <c r="AE9" s="72">
        <f t="shared" si="7"/>
        <v>0</v>
      </c>
      <c r="AF9" s="73"/>
      <c r="AG9" s="73"/>
      <c r="AH9" s="73"/>
      <c r="AI9" s="74"/>
      <c r="AJ9" s="73"/>
      <c r="AK9" s="73"/>
      <c r="AL9" s="73"/>
      <c r="AM9" s="74"/>
    </row>
    <row r="10" spans="1:81" ht="14" x14ac:dyDescent="0.15">
      <c r="B10" s="68" t="s">
        <v>115</v>
      </c>
      <c r="C10" s="69"/>
      <c r="D10" s="69"/>
      <c r="E10" s="69"/>
      <c r="F10" s="69"/>
      <c r="G10" s="72">
        <f t="shared" si="0"/>
        <v>0</v>
      </c>
      <c r="H10" s="69"/>
      <c r="I10" s="69"/>
      <c r="J10" s="72">
        <f t="shared" si="1"/>
        <v>0</v>
      </c>
      <c r="K10" s="72"/>
      <c r="L10" s="69"/>
      <c r="M10" s="69"/>
      <c r="N10" s="72">
        <f t="shared" si="2"/>
        <v>0</v>
      </c>
      <c r="O10" s="38"/>
      <c r="P10" s="38"/>
      <c r="Q10" s="72">
        <f t="shared" si="3"/>
        <v>0</v>
      </c>
      <c r="R10" s="38"/>
      <c r="S10" s="38"/>
      <c r="T10" s="38"/>
      <c r="U10" s="72">
        <f t="shared" si="4"/>
        <v>0</v>
      </c>
      <c r="V10" s="38"/>
      <c r="W10" s="38"/>
      <c r="X10" s="38"/>
      <c r="Y10" s="72">
        <f t="shared" si="5"/>
        <v>0</v>
      </c>
      <c r="Z10" s="38"/>
      <c r="AA10" s="38"/>
      <c r="AB10" s="72">
        <f t="shared" si="6"/>
        <v>0</v>
      </c>
      <c r="AC10" s="38"/>
      <c r="AD10" s="38"/>
      <c r="AE10" s="72">
        <f t="shared" si="7"/>
        <v>0</v>
      </c>
      <c r="AF10" s="75"/>
      <c r="AG10" s="75"/>
      <c r="AH10" s="75"/>
      <c r="AI10" s="76"/>
      <c r="AJ10" s="75"/>
      <c r="AK10" s="75"/>
      <c r="AL10" s="75"/>
      <c r="AM10" s="76"/>
    </row>
    <row r="11" spans="1:81" ht="14" x14ac:dyDescent="0.15">
      <c r="B11" s="68" t="s">
        <v>116</v>
      </c>
      <c r="C11" s="69">
        <f t="shared" ref="C11:F11" si="8">C9*C10</f>
        <v>0</v>
      </c>
      <c r="D11" s="69">
        <f t="shared" si="8"/>
        <v>0</v>
      </c>
      <c r="E11" s="69">
        <f t="shared" si="8"/>
        <v>0</v>
      </c>
      <c r="F11" s="69">
        <f t="shared" si="8"/>
        <v>0</v>
      </c>
      <c r="G11" s="72">
        <f t="shared" si="0"/>
        <v>0</v>
      </c>
      <c r="H11" s="69">
        <f t="shared" ref="H11:AE11" si="9">H9*H10</f>
        <v>0</v>
      </c>
      <c r="I11" s="69">
        <f t="shared" si="9"/>
        <v>0</v>
      </c>
      <c r="J11" s="72">
        <f t="shared" si="9"/>
        <v>0</v>
      </c>
      <c r="K11" s="72">
        <f t="shared" si="9"/>
        <v>0</v>
      </c>
      <c r="L11" s="69">
        <f t="shared" si="9"/>
        <v>0</v>
      </c>
      <c r="M11" s="69">
        <f t="shared" si="9"/>
        <v>0</v>
      </c>
      <c r="N11" s="72">
        <f t="shared" si="9"/>
        <v>0</v>
      </c>
      <c r="O11" s="38">
        <f t="shared" si="9"/>
        <v>0</v>
      </c>
      <c r="P11" s="38">
        <f t="shared" si="9"/>
        <v>0</v>
      </c>
      <c r="Q11" s="72">
        <f t="shared" si="9"/>
        <v>0</v>
      </c>
      <c r="R11" s="38">
        <f t="shared" si="9"/>
        <v>0</v>
      </c>
      <c r="S11" s="38">
        <f t="shared" si="9"/>
        <v>0</v>
      </c>
      <c r="T11" s="38">
        <f t="shared" si="9"/>
        <v>0</v>
      </c>
      <c r="U11" s="72">
        <f t="shared" si="9"/>
        <v>0</v>
      </c>
      <c r="V11" s="38">
        <f t="shared" si="9"/>
        <v>0</v>
      </c>
      <c r="W11" s="38">
        <f t="shared" si="9"/>
        <v>0</v>
      </c>
      <c r="X11" s="38">
        <f t="shared" si="9"/>
        <v>0</v>
      </c>
      <c r="Y11" s="72">
        <f t="shared" si="9"/>
        <v>0</v>
      </c>
      <c r="Z11" s="38">
        <f t="shared" si="9"/>
        <v>0</v>
      </c>
      <c r="AA11" s="38">
        <f t="shared" si="9"/>
        <v>0</v>
      </c>
      <c r="AB11" s="72">
        <f t="shared" si="9"/>
        <v>0</v>
      </c>
      <c r="AC11" s="38">
        <f t="shared" si="9"/>
        <v>0</v>
      </c>
      <c r="AD11" s="38">
        <f t="shared" si="9"/>
        <v>0</v>
      </c>
      <c r="AE11" s="72">
        <f t="shared" si="9"/>
        <v>0</v>
      </c>
      <c r="AF11" s="77"/>
      <c r="AG11" s="77"/>
      <c r="AH11" s="77"/>
      <c r="AI11" s="78"/>
      <c r="AJ11" s="77"/>
      <c r="AK11" s="77"/>
      <c r="AL11" s="77"/>
      <c r="AM11" s="78"/>
    </row>
    <row r="12" spans="1:81" ht="14" x14ac:dyDescent="0.15">
      <c r="B12" s="79" t="s">
        <v>117</v>
      </c>
      <c r="C12" s="80">
        <f t="shared" ref="C12:F12" si="10">C11/1607</f>
        <v>0</v>
      </c>
      <c r="D12" s="80">
        <f t="shared" si="10"/>
        <v>0</v>
      </c>
      <c r="E12" s="80">
        <f t="shared" si="10"/>
        <v>0</v>
      </c>
      <c r="F12" s="80">
        <f t="shared" si="10"/>
        <v>0</v>
      </c>
      <c r="G12" s="81">
        <f t="shared" si="0"/>
        <v>0</v>
      </c>
      <c r="H12" s="80">
        <f t="shared" ref="H12:AE12" si="11">H11/1607</f>
        <v>0</v>
      </c>
      <c r="I12" s="80">
        <f t="shared" si="11"/>
        <v>0</v>
      </c>
      <c r="J12" s="81">
        <f t="shared" si="11"/>
        <v>0</v>
      </c>
      <c r="K12" s="81">
        <f t="shared" si="11"/>
        <v>0</v>
      </c>
      <c r="L12" s="80">
        <f t="shared" si="11"/>
        <v>0</v>
      </c>
      <c r="M12" s="80">
        <f t="shared" si="11"/>
        <v>0</v>
      </c>
      <c r="N12" s="81">
        <f t="shared" si="11"/>
        <v>0</v>
      </c>
      <c r="O12" s="80">
        <f t="shared" si="11"/>
        <v>0</v>
      </c>
      <c r="P12" s="80">
        <f t="shared" si="11"/>
        <v>0</v>
      </c>
      <c r="Q12" s="81">
        <f t="shared" si="11"/>
        <v>0</v>
      </c>
      <c r="R12" s="80">
        <f t="shared" si="11"/>
        <v>0</v>
      </c>
      <c r="S12" s="80">
        <f t="shared" si="11"/>
        <v>0</v>
      </c>
      <c r="T12" s="80">
        <f t="shared" si="11"/>
        <v>0</v>
      </c>
      <c r="U12" s="81">
        <f t="shared" si="11"/>
        <v>0</v>
      </c>
      <c r="V12" s="80">
        <f t="shared" si="11"/>
        <v>0</v>
      </c>
      <c r="W12" s="80">
        <f t="shared" si="11"/>
        <v>0</v>
      </c>
      <c r="X12" s="80">
        <f t="shared" si="11"/>
        <v>0</v>
      </c>
      <c r="Y12" s="81">
        <f t="shared" si="11"/>
        <v>0</v>
      </c>
      <c r="Z12" s="80">
        <f t="shared" si="11"/>
        <v>0</v>
      </c>
      <c r="AA12" s="80">
        <f t="shared" si="11"/>
        <v>0</v>
      </c>
      <c r="AB12" s="81">
        <f t="shared" si="11"/>
        <v>0</v>
      </c>
      <c r="AC12" s="80">
        <f t="shared" si="11"/>
        <v>0</v>
      </c>
      <c r="AD12" s="80">
        <f t="shared" si="11"/>
        <v>0</v>
      </c>
      <c r="AE12" s="81">
        <f t="shared" si="11"/>
        <v>0</v>
      </c>
      <c r="AF12" s="82"/>
      <c r="AG12" s="82"/>
      <c r="AH12" s="82"/>
      <c r="AI12" s="83"/>
      <c r="AJ12" s="82"/>
      <c r="AK12" s="82"/>
      <c r="AL12" s="82"/>
      <c r="AM12" s="83"/>
    </row>
    <row r="13" spans="1:81" ht="13" x14ac:dyDescent="0.15">
      <c r="A13" s="10"/>
      <c r="B13" s="24"/>
      <c r="C13" s="38"/>
      <c r="D13" s="38"/>
      <c r="E13" s="38"/>
      <c r="F13" s="38"/>
      <c r="G13" s="38"/>
      <c r="H13" s="84"/>
      <c r="I13" s="38"/>
      <c r="J13" s="38"/>
      <c r="K13" s="38"/>
      <c r="L13" s="38"/>
      <c r="M13" s="38"/>
      <c r="N13" s="38"/>
      <c r="O13" s="38"/>
      <c r="P13" s="38"/>
      <c r="Q13" s="38"/>
      <c r="R13" s="38"/>
      <c r="S13" s="38"/>
      <c r="T13" s="38"/>
      <c r="U13" s="38"/>
      <c r="V13" s="38"/>
      <c r="W13" s="38"/>
      <c r="X13" s="38"/>
      <c r="Y13" s="38"/>
      <c r="Z13" s="38"/>
      <c r="AA13" s="38"/>
      <c r="AB13" s="38"/>
      <c r="AC13" s="38"/>
      <c r="AD13" s="38"/>
      <c r="AE13" s="38"/>
      <c r="AF13" s="38"/>
      <c r="AI13" s="10"/>
      <c r="AJ13" s="10"/>
      <c r="AM13" s="10"/>
      <c r="AN13" s="10"/>
      <c r="AP13" s="10"/>
      <c r="AQ13" s="10"/>
      <c r="AS13" s="10"/>
      <c r="AT13" s="10"/>
      <c r="AV13" s="10"/>
    </row>
    <row r="14" spans="1:81" ht="13" x14ac:dyDescent="0.15">
      <c r="A14" s="10"/>
      <c r="B14" s="24"/>
      <c r="C14" s="38"/>
      <c r="D14" s="38"/>
      <c r="E14" s="38"/>
      <c r="F14" s="38"/>
      <c r="G14" s="38"/>
      <c r="H14" s="84"/>
      <c r="I14" s="38"/>
      <c r="J14" s="38"/>
      <c r="K14" s="38"/>
      <c r="L14" s="38"/>
      <c r="M14" s="38"/>
      <c r="N14" s="38"/>
      <c r="O14" s="38"/>
      <c r="P14" s="38"/>
      <c r="Q14" s="38"/>
      <c r="R14" s="38"/>
      <c r="S14" s="38"/>
      <c r="T14" s="38"/>
      <c r="U14" s="38"/>
      <c r="V14" s="38"/>
      <c r="W14" s="38"/>
      <c r="X14" s="38"/>
      <c r="Y14" s="38"/>
      <c r="Z14" s="38"/>
      <c r="AA14" s="38"/>
      <c r="AB14" s="38"/>
      <c r="AC14" s="38"/>
      <c r="AD14" s="38"/>
      <c r="AE14" s="38"/>
      <c r="AF14" s="38"/>
      <c r="AI14" s="10"/>
      <c r="AJ14" s="10"/>
      <c r="AM14" s="10"/>
      <c r="AN14" s="10"/>
      <c r="AP14" s="10"/>
      <c r="AQ14" s="10"/>
      <c r="AS14" s="10"/>
      <c r="AT14" s="10"/>
      <c r="AV14" s="10"/>
    </row>
    <row r="15" spans="1:81" ht="13" x14ac:dyDescent="0.15">
      <c r="A15" s="10"/>
      <c r="B15" s="24"/>
      <c r="C15" s="38"/>
      <c r="D15" s="38"/>
      <c r="E15" s="38"/>
      <c r="F15" s="38"/>
      <c r="G15" s="38"/>
      <c r="H15" s="84"/>
      <c r="I15" s="38"/>
      <c r="J15" s="38"/>
      <c r="K15" s="38"/>
      <c r="L15" s="38"/>
      <c r="M15" s="38"/>
      <c r="N15" s="38"/>
      <c r="O15" s="38"/>
      <c r="P15" s="38"/>
      <c r="Q15" s="38"/>
      <c r="R15" s="38"/>
      <c r="S15" s="38"/>
      <c r="T15" s="38"/>
      <c r="U15" s="38"/>
      <c r="V15" s="38"/>
      <c r="W15" s="38"/>
      <c r="X15" s="38"/>
      <c r="Y15" s="38"/>
      <c r="Z15" s="38"/>
      <c r="AA15" s="38"/>
      <c r="AB15" s="38"/>
      <c r="AC15" s="38"/>
      <c r="AD15" s="38"/>
      <c r="AE15" s="38"/>
      <c r="AF15" s="38"/>
      <c r="AI15" s="10"/>
      <c r="AJ15" s="10"/>
      <c r="AM15" s="10"/>
      <c r="AN15" s="10"/>
      <c r="AP15" s="10"/>
      <c r="AQ15" s="10"/>
      <c r="AS15" s="10"/>
      <c r="AT15" s="10"/>
      <c r="AV15" s="10"/>
    </row>
    <row r="16" spans="1:81" ht="13" x14ac:dyDescent="0.15">
      <c r="A16" s="14"/>
      <c r="B16" s="24"/>
      <c r="C16" s="10"/>
      <c r="D16" s="10"/>
      <c r="E16" s="10"/>
      <c r="F16" s="10"/>
      <c r="G16" s="38"/>
      <c r="H16" s="84"/>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row>
    <row r="17" spans="2:24" ht="13" x14ac:dyDescent="0.15">
      <c r="B17" s="24"/>
      <c r="G17" s="38"/>
      <c r="H17" s="84"/>
    </row>
    <row r="25" spans="2:24" ht="18" x14ac:dyDescent="0.2">
      <c r="B25" s="1"/>
      <c r="C25" s="1"/>
      <c r="D25" s="1"/>
      <c r="E25" s="1"/>
      <c r="F25" s="1"/>
      <c r="G25" s="1"/>
      <c r="H25" s="1"/>
      <c r="I25" s="1"/>
      <c r="J25" s="1"/>
      <c r="K25" s="1"/>
      <c r="L25" s="1"/>
      <c r="M25" s="1"/>
      <c r="N25" s="1"/>
      <c r="O25" s="1"/>
      <c r="P25" s="1"/>
      <c r="Q25" s="1"/>
      <c r="R25" s="1"/>
      <c r="S25" s="1"/>
      <c r="T25" s="1"/>
      <c r="U25" s="1"/>
      <c r="V25" s="1"/>
      <c r="W25" s="1"/>
      <c r="X25" s="1"/>
    </row>
    <row r="26" spans="2:24" ht="18" x14ac:dyDescent="0.2">
      <c r="B26" s="1"/>
      <c r="C26" s="1"/>
      <c r="D26" s="1"/>
      <c r="E26" s="1"/>
      <c r="F26" s="1"/>
      <c r="G26" s="1"/>
      <c r="H26" s="1"/>
      <c r="I26" s="1"/>
      <c r="J26" s="1"/>
      <c r="K26" s="1"/>
      <c r="L26" s="1"/>
      <c r="M26" s="1"/>
      <c r="N26" s="1"/>
      <c r="O26" s="1"/>
      <c r="P26" s="1"/>
      <c r="Q26" s="1"/>
      <c r="R26" s="1"/>
      <c r="S26" s="1"/>
      <c r="T26" s="1"/>
      <c r="U26" s="1"/>
      <c r="V26" s="1"/>
      <c r="W26" s="1"/>
      <c r="X26" s="1"/>
    </row>
    <row r="27" spans="2:24" ht="18" x14ac:dyDescent="0.2">
      <c r="B27" s="1"/>
      <c r="C27" s="1"/>
      <c r="D27" s="1"/>
      <c r="E27" s="1"/>
      <c r="F27" s="1"/>
      <c r="G27" s="1"/>
      <c r="H27" s="1"/>
      <c r="I27" s="1"/>
      <c r="J27" s="1"/>
      <c r="K27" s="1"/>
      <c r="L27" s="1"/>
      <c r="M27" s="1"/>
      <c r="N27" s="1"/>
      <c r="O27" s="1"/>
      <c r="P27" s="1"/>
      <c r="Q27" s="1"/>
      <c r="R27" s="1"/>
      <c r="S27" s="1"/>
      <c r="T27" s="1"/>
      <c r="U27" s="1"/>
      <c r="V27" s="1"/>
      <c r="W27" s="1"/>
      <c r="X27" s="1"/>
    </row>
    <row r="28" spans="2:24" ht="18" x14ac:dyDescent="0.2">
      <c r="B28" s="1"/>
      <c r="C28" s="1"/>
      <c r="D28" s="1"/>
      <c r="E28" s="1"/>
      <c r="F28" s="1"/>
      <c r="G28" s="1"/>
      <c r="H28" s="1"/>
      <c r="I28" s="1"/>
      <c r="J28" s="1"/>
      <c r="K28" s="1"/>
      <c r="L28" s="1"/>
      <c r="M28" s="1"/>
      <c r="N28" s="1"/>
      <c r="O28" s="1"/>
      <c r="P28" s="1"/>
      <c r="Q28" s="1"/>
      <c r="R28" s="1"/>
      <c r="S28" s="1"/>
      <c r="T28" s="1"/>
      <c r="U28" s="1"/>
      <c r="V28" s="1"/>
      <c r="W28" s="1"/>
      <c r="X28" s="1"/>
    </row>
    <row r="29" spans="2:24" ht="18" x14ac:dyDescent="0.2">
      <c r="B29" s="1"/>
      <c r="C29" s="1"/>
      <c r="D29" s="1"/>
      <c r="E29" s="1"/>
      <c r="F29" s="1"/>
      <c r="G29" s="1"/>
      <c r="H29" s="1"/>
      <c r="I29" s="1"/>
      <c r="J29" s="1"/>
      <c r="K29" s="1"/>
      <c r="L29" s="1"/>
      <c r="M29" s="1"/>
      <c r="N29" s="1"/>
      <c r="O29" s="1"/>
      <c r="P29" s="1"/>
      <c r="Q29" s="1"/>
      <c r="R29" s="1"/>
      <c r="S29" s="1"/>
      <c r="T29" s="1"/>
      <c r="U29" s="1"/>
      <c r="V29" s="1"/>
      <c r="W29" s="1"/>
      <c r="X29" s="1"/>
    </row>
    <row r="30" spans="2:24" ht="18" x14ac:dyDescent="0.2">
      <c r="B30" s="1"/>
      <c r="C30" s="1"/>
      <c r="D30" s="1"/>
      <c r="E30" s="1"/>
      <c r="F30" s="1"/>
      <c r="G30" s="1"/>
      <c r="H30" s="1"/>
      <c r="I30" s="1"/>
      <c r="J30" s="1"/>
      <c r="K30" s="1"/>
      <c r="L30" s="1"/>
      <c r="M30" s="1"/>
      <c r="N30" s="1"/>
      <c r="O30" s="1"/>
      <c r="P30" s="1"/>
      <c r="Q30" s="1"/>
      <c r="R30" s="1"/>
      <c r="S30" s="1"/>
      <c r="T30" s="1"/>
      <c r="U30" s="1"/>
      <c r="V30" s="1"/>
      <c r="W30" s="1"/>
      <c r="X30" s="1"/>
    </row>
    <row r="31" spans="2:24" ht="18" x14ac:dyDescent="0.2">
      <c r="B31" s="1"/>
      <c r="C31" s="1"/>
      <c r="D31" s="1"/>
      <c r="E31" s="1"/>
      <c r="F31" s="1"/>
      <c r="G31" s="1"/>
      <c r="H31" s="1"/>
      <c r="I31" s="1"/>
      <c r="J31" s="1"/>
      <c r="K31" s="1"/>
      <c r="L31" s="1"/>
      <c r="M31" s="1"/>
      <c r="N31" s="1"/>
      <c r="O31" s="1"/>
      <c r="P31" s="1"/>
      <c r="Q31" s="1"/>
      <c r="R31" s="1"/>
      <c r="S31" s="1"/>
      <c r="T31" s="1"/>
      <c r="U31" s="1"/>
      <c r="V31" s="1"/>
      <c r="W31" s="1"/>
      <c r="X31" s="1"/>
    </row>
    <row r="32" spans="2:24" ht="18" x14ac:dyDescent="0.2">
      <c r="B32" s="1"/>
      <c r="C32" s="1"/>
      <c r="D32" s="1"/>
      <c r="E32" s="1"/>
      <c r="F32" s="1"/>
      <c r="G32" s="1"/>
      <c r="H32" s="1"/>
      <c r="I32" s="1"/>
      <c r="J32" s="1"/>
      <c r="K32" s="1"/>
      <c r="L32" s="1"/>
      <c r="M32" s="1"/>
      <c r="N32" s="1"/>
      <c r="O32" s="1"/>
      <c r="P32" s="1"/>
      <c r="Q32" s="1"/>
      <c r="R32" s="1"/>
      <c r="S32" s="1"/>
      <c r="T32" s="1"/>
      <c r="U32" s="1"/>
      <c r="V32" s="1"/>
      <c r="W32" s="1"/>
      <c r="X32" s="1"/>
    </row>
    <row r="33" spans="2:24" ht="18" x14ac:dyDescent="0.2">
      <c r="B33" s="1"/>
      <c r="C33" s="1"/>
      <c r="D33" s="1"/>
      <c r="E33" s="1"/>
      <c r="F33" s="1"/>
      <c r="G33" s="1"/>
      <c r="H33" s="1"/>
      <c r="I33" s="1"/>
      <c r="J33" s="1"/>
      <c r="K33" s="1"/>
      <c r="L33" s="1"/>
      <c r="M33" s="1"/>
      <c r="N33" s="1"/>
      <c r="O33" s="1"/>
      <c r="P33" s="1"/>
      <c r="Q33" s="1"/>
      <c r="R33" s="1"/>
      <c r="S33" s="1"/>
      <c r="T33" s="1"/>
      <c r="U33" s="1"/>
      <c r="V33" s="1"/>
      <c r="W33" s="1"/>
      <c r="X33" s="1"/>
    </row>
    <row r="34" spans="2:24" ht="18" x14ac:dyDescent="0.2">
      <c r="B34" s="1"/>
      <c r="C34" s="1"/>
      <c r="D34" s="1"/>
      <c r="E34" s="1"/>
      <c r="F34" s="1"/>
      <c r="G34" s="1"/>
      <c r="H34" s="1"/>
      <c r="I34" s="1"/>
      <c r="J34" s="1"/>
      <c r="K34" s="1"/>
      <c r="L34" s="1"/>
      <c r="M34" s="1"/>
      <c r="N34" s="1"/>
      <c r="O34" s="1"/>
      <c r="P34" s="1"/>
      <c r="Q34" s="1"/>
      <c r="R34" s="1"/>
      <c r="S34" s="1"/>
      <c r="T34" s="1"/>
      <c r="U34" s="1"/>
      <c r="V34" s="1"/>
      <c r="W34" s="1"/>
      <c r="X34" s="1"/>
    </row>
    <row r="35" spans="2:24" ht="18" x14ac:dyDescent="0.2">
      <c r="B35" s="1"/>
      <c r="C35" s="1"/>
      <c r="D35" s="1"/>
      <c r="E35" s="1"/>
      <c r="F35" s="1"/>
      <c r="G35" s="1"/>
      <c r="H35" s="1"/>
      <c r="I35" s="1"/>
      <c r="J35" s="1"/>
      <c r="K35" s="1"/>
      <c r="L35" s="1"/>
      <c r="M35" s="1"/>
      <c r="N35" s="1"/>
      <c r="O35" s="1"/>
      <c r="P35" s="1"/>
      <c r="Q35" s="1"/>
      <c r="R35" s="1"/>
      <c r="S35" s="1"/>
      <c r="T35" s="1"/>
      <c r="U35" s="1"/>
      <c r="V35" s="1"/>
      <c r="W35" s="1"/>
      <c r="X35" s="1"/>
    </row>
    <row r="36" spans="2:24" ht="18" x14ac:dyDescent="0.2">
      <c r="B36" s="1"/>
      <c r="C36" s="1"/>
      <c r="D36" s="1"/>
      <c r="E36" s="1"/>
      <c r="F36" s="1"/>
      <c r="G36" s="1"/>
      <c r="H36" s="1"/>
      <c r="I36" s="1"/>
      <c r="J36" s="1"/>
      <c r="K36" s="1"/>
      <c r="L36" s="1"/>
      <c r="M36" s="1"/>
      <c r="N36" s="1"/>
      <c r="O36" s="1"/>
      <c r="P36" s="1"/>
      <c r="Q36" s="1"/>
      <c r="R36" s="1"/>
      <c r="S36" s="1"/>
      <c r="T36" s="1"/>
      <c r="U36" s="1"/>
      <c r="V36" s="1"/>
      <c r="W36" s="1"/>
      <c r="X36" s="1"/>
    </row>
    <row r="37" spans="2:24" ht="18" x14ac:dyDescent="0.2">
      <c r="B37" s="1"/>
      <c r="C37" s="1"/>
      <c r="D37" s="1"/>
      <c r="E37" s="1"/>
      <c r="F37" s="1"/>
      <c r="G37" s="1"/>
      <c r="H37" s="1"/>
      <c r="I37" s="1"/>
      <c r="J37" s="1"/>
      <c r="K37" s="1"/>
      <c r="L37" s="1"/>
      <c r="M37" s="1"/>
      <c r="N37" s="1"/>
      <c r="O37" s="1"/>
      <c r="P37" s="1"/>
      <c r="Q37" s="1"/>
      <c r="R37" s="1"/>
      <c r="S37" s="1"/>
      <c r="T37" s="1"/>
      <c r="U37" s="1"/>
      <c r="V37" s="1"/>
      <c r="W37" s="1"/>
      <c r="X37" s="1"/>
    </row>
    <row r="38" spans="2:24" ht="18" x14ac:dyDescent="0.2">
      <c r="B38" s="1"/>
      <c r="C38" s="1"/>
      <c r="D38" s="1"/>
      <c r="E38" s="1"/>
      <c r="F38" s="1"/>
      <c r="G38" s="1"/>
      <c r="H38" s="1"/>
      <c r="I38" s="1"/>
      <c r="J38" s="1"/>
      <c r="K38" s="1"/>
      <c r="L38" s="1"/>
      <c r="M38" s="1"/>
      <c r="N38" s="1"/>
      <c r="O38" s="1"/>
      <c r="P38" s="1"/>
      <c r="Q38" s="1"/>
      <c r="R38" s="1"/>
      <c r="S38" s="1"/>
      <c r="T38" s="1"/>
      <c r="U38" s="1"/>
      <c r="V38" s="1"/>
      <c r="W38" s="1"/>
      <c r="X38" s="1"/>
    </row>
    <row r="39" spans="2:24" ht="18" x14ac:dyDescent="0.2">
      <c r="B39" s="1"/>
      <c r="C39" s="1"/>
      <c r="D39" s="1"/>
      <c r="E39" s="1"/>
      <c r="F39" s="1"/>
      <c r="G39" s="1"/>
      <c r="H39" s="1"/>
      <c r="I39" s="1"/>
      <c r="J39" s="1"/>
      <c r="K39" s="1"/>
      <c r="L39" s="1"/>
      <c r="M39" s="1"/>
      <c r="N39" s="1"/>
      <c r="O39" s="1"/>
      <c r="P39" s="1"/>
      <c r="Q39" s="1"/>
      <c r="R39" s="1"/>
      <c r="S39" s="1"/>
      <c r="T39" s="1"/>
      <c r="U39" s="1"/>
      <c r="V39" s="1"/>
      <c r="W39" s="1"/>
      <c r="X39" s="1"/>
    </row>
    <row r="40" spans="2:24" ht="18" x14ac:dyDescent="0.2">
      <c r="B40" s="1"/>
      <c r="C40" s="1"/>
      <c r="D40" s="1"/>
      <c r="E40" s="1"/>
      <c r="F40" s="1"/>
      <c r="G40" s="1"/>
      <c r="H40" s="1"/>
      <c r="I40" s="1"/>
      <c r="J40" s="1"/>
      <c r="K40" s="1"/>
      <c r="L40" s="1"/>
      <c r="M40" s="1"/>
      <c r="N40" s="1"/>
      <c r="O40" s="1"/>
      <c r="P40" s="1"/>
      <c r="Q40" s="1"/>
      <c r="R40" s="1"/>
      <c r="S40" s="1"/>
      <c r="T40" s="1"/>
      <c r="U40" s="1"/>
      <c r="V40" s="1"/>
      <c r="W40" s="1"/>
      <c r="X40" s="1"/>
    </row>
    <row r="41" spans="2:24" ht="18" x14ac:dyDescent="0.2">
      <c r="B41" s="1"/>
      <c r="C41" s="1"/>
      <c r="D41" s="1"/>
      <c r="E41" s="1"/>
      <c r="F41" s="1"/>
      <c r="G41" s="1"/>
      <c r="H41" s="1"/>
      <c r="I41" s="1"/>
      <c r="J41" s="1"/>
      <c r="K41" s="1"/>
      <c r="L41" s="1"/>
      <c r="M41" s="1"/>
      <c r="N41" s="1"/>
      <c r="O41" s="1"/>
      <c r="P41" s="1"/>
      <c r="Q41" s="1"/>
      <c r="R41" s="1"/>
      <c r="S41" s="1"/>
      <c r="T41" s="1"/>
      <c r="U41" s="1"/>
      <c r="V41" s="1"/>
      <c r="W41" s="1"/>
      <c r="X41" s="1"/>
    </row>
    <row r="42" spans="2:24" ht="18" x14ac:dyDescent="0.2">
      <c r="B42" s="1"/>
      <c r="C42" s="1"/>
      <c r="D42" s="1"/>
      <c r="E42" s="1"/>
      <c r="F42" s="1"/>
      <c r="G42" s="1"/>
      <c r="H42" s="1"/>
      <c r="I42" s="1"/>
      <c r="J42" s="1"/>
      <c r="K42" s="1"/>
      <c r="L42" s="1"/>
      <c r="M42" s="1"/>
      <c r="N42" s="1"/>
      <c r="O42" s="1"/>
      <c r="P42" s="1"/>
      <c r="Q42" s="1"/>
      <c r="R42" s="1"/>
      <c r="S42" s="1"/>
      <c r="T42" s="1"/>
      <c r="U42" s="1"/>
      <c r="V42" s="1"/>
      <c r="W42" s="1"/>
      <c r="X42" s="1"/>
    </row>
    <row r="43" spans="2:24" ht="18" x14ac:dyDescent="0.2">
      <c r="B43" s="1"/>
      <c r="C43" s="1"/>
      <c r="D43" s="1"/>
      <c r="E43" s="1"/>
      <c r="F43" s="1"/>
      <c r="G43" s="1"/>
      <c r="H43" s="1"/>
      <c r="I43" s="1"/>
      <c r="J43" s="1"/>
      <c r="K43" s="1"/>
      <c r="L43" s="1"/>
      <c r="M43" s="1"/>
      <c r="N43" s="1"/>
      <c r="O43" s="1"/>
      <c r="P43" s="1"/>
      <c r="Q43" s="1"/>
      <c r="R43" s="1"/>
      <c r="S43" s="1"/>
      <c r="T43" s="1"/>
      <c r="U43" s="1"/>
      <c r="V43" s="1"/>
      <c r="W43" s="1"/>
      <c r="X43" s="1"/>
    </row>
    <row r="44" spans="2:24" ht="18" x14ac:dyDescent="0.2">
      <c r="B44" s="1"/>
      <c r="C44" s="1"/>
      <c r="D44" s="1"/>
      <c r="E44" s="1"/>
      <c r="F44" s="1"/>
      <c r="G44" s="1"/>
      <c r="H44" s="1"/>
      <c r="I44" s="1"/>
      <c r="J44" s="1"/>
      <c r="K44" s="1"/>
      <c r="L44" s="1"/>
      <c r="M44" s="1"/>
      <c r="N44" s="1"/>
      <c r="O44" s="1"/>
      <c r="P44" s="1"/>
      <c r="Q44" s="1"/>
      <c r="R44" s="1"/>
      <c r="S44" s="1"/>
      <c r="T44" s="1"/>
      <c r="U44" s="1"/>
      <c r="V44" s="1"/>
      <c r="W44" s="1"/>
      <c r="X44" s="1"/>
    </row>
  </sheetData>
  <mergeCells count="12">
    <mergeCell ref="C2:T2"/>
    <mergeCell ref="C4:AC4"/>
    <mergeCell ref="C6:G6"/>
    <mergeCell ref="H6:J6"/>
    <mergeCell ref="L6:N6"/>
    <mergeCell ref="O6:Q6"/>
    <mergeCell ref="R6:U6"/>
    <mergeCell ref="V6:Y6"/>
    <mergeCell ref="Z6:AB6"/>
    <mergeCell ref="AC6:AE6"/>
    <mergeCell ref="AF6:AI6"/>
    <mergeCell ref="AJ6:AM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G50"/>
  <sheetViews>
    <sheetView tabSelected="1" workbookViewId="0">
      <selection activeCell="B19" sqref="B19:L19"/>
    </sheetView>
  </sheetViews>
  <sheetFormatPr baseColWidth="10" defaultColWidth="12.6640625" defaultRowHeight="15.75" customHeight="1" x14ac:dyDescent="0.15"/>
  <cols>
    <col min="1" max="1" width="3" customWidth="1"/>
    <col min="2" max="2" width="13.33203125" customWidth="1"/>
    <col min="3" max="3" width="14.6640625" customWidth="1"/>
    <col min="4" max="4" width="8.6640625" customWidth="1"/>
    <col min="5" max="5" width="14.1640625" customWidth="1"/>
    <col min="6" max="6" width="15.1640625" customWidth="1"/>
    <col min="7" max="7" width="8.1640625" customWidth="1"/>
    <col min="8" max="8" width="18.6640625" customWidth="1"/>
    <col min="9" max="9" width="15.33203125" customWidth="1"/>
    <col min="10" max="10" width="7.1640625" customWidth="1"/>
    <col min="11" max="11" width="25.1640625" customWidth="1"/>
    <col min="12" max="12" width="14.6640625" customWidth="1"/>
    <col min="13" max="13" width="15.33203125" customWidth="1"/>
    <col min="15" max="15" width="15.1640625" customWidth="1"/>
  </cols>
  <sheetData>
    <row r="1" spans="1:33" ht="13" x14ac:dyDescent="0.15">
      <c r="C1" s="38"/>
      <c r="D1" s="38"/>
      <c r="E1" s="38"/>
      <c r="F1" s="38"/>
      <c r="G1" s="38"/>
      <c r="H1" s="38"/>
      <c r="I1" s="38"/>
      <c r="J1" s="38"/>
      <c r="K1" s="21"/>
      <c r="L1" s="21"/>
    </row>
    <row r="2" spans="1:33" ht="18" x14ac:dyDescent="0.2">
      <c r="B2" s="106" t="s">
        <v>118</v>
      </c>
      <c r="C2" s="104"/>
      <c r="D2" s="104"/>
      <c r="E2" s="104"/>
      <c r="F2" s="104"/>
      <c r="G2" s="38"/>
      <c r="H2" s="38"/>
      <c r="I2" s="38"/>
      <c r="J2" s="38"/>
      <c r="K2" s="21"/>
      <c r="L2" s="21"/>
    </row>
    <row r="3" spans="1:33" ht="6.75" customHeight="1" x14ac:dyDescent="0.15">
      <c r="C3" s="38"/>
      <c r="D3" s="38"/>
      <c r="E3" s="38"/>
      <c r="F3" s="38"/>
      <c r="G3" s="38"/>
      <c r="H3" s="38"/>
      <c r="I3" s="38"/>
      <c r="J3" s="38"/>
      <c r="K3" s="21"/>
      <c r="L3" s="21"/>
    </row>
    <row r="4" spans="1:33" ht="15" customHeight="1" x14ac:dyDescent="0.15">
      <c r="B4" s="119" t="s">
        <v>173</v>
      </c>
      <c r="C4" s="104"/>
      <c r="D4" s="104"/>
      <c r="E4" s="104"/>
      <c r="F4" s="104"/>
      <c r="G4" s="104"/>
      <c r="H4" s="104"/>
      <c r="I4" s="104"/>
      <c r="J4" s="24"/>
      <c r="K4" s="24"/>
      <c r="L4" s="24"/>
      <c r="M4" s="24"/>
      <c r="N4" s="24"/>
    </row>
    <row r="5" spans="1:33" ht="8.25" customHeight="1" x14ac:dyDescent="0.15">
      <c r="C5" s="38"/>
      <c r="D5" s="38"/>
      <c r="E5" s="38"/>
      <c r="F5" s="38"/>
      <c r="G5" s="38"/>
      <c r="H5" s="38"/>
      <c r="I5" s="38"/>
      <c r="J5" s="38"/>
      <c r="K5" s="21"/>
      <c r="L5" s="21"/>
    </row>
    <row r="6" spans="1:33" ht="13" x14ac:dyDescent="0.15">
      <c r="B6" s="85" t="s">
        <v>119</v>
      </c>
      <c r="C6" s="85" t="s">
        <v>120</v>
      </c>
      <c r="D6" s="85" t="s">
        <v>119</v>
      </c>
      <c r="E6" s="85" t="s">
        <v>120</v>
      </c>
      <c r="G6" s="86" t="s">
        <v>121</v>
      </c>
      <c r="H6" s="19"/>
      <c r="I6" s="87">
        <f>SUM(C7:C16,E13,-E15)</f>
        <v>0</v>
      </c>
    </row>
    <row r="7" spans="1:33" ht="13" x14ac:dyDescent="0.15">
      <c r="A7" s="28"/>
      <c r="B7" s="85">
        <v>60</v>
      </c>
      <c r="C7" s="88"/>
      <c r="D7" s="85">
        <v>74</v>
      </c>
      <c r="E7" s="88"/>
      <c r="G7" s="89"/>
      <c r="H7" s="14"/>
      <c r="N7" s="28"/>
      <c r="O7" s="28"/>
      <c r="P7" s="28"/>
      <c r="Q7" s="28"/>
      <c r="R7" s="28"/>
      <c r="S7" s="28"/>
      <c r="T7" s="28"/>
      <c r="U7" s="28"/>
      <c r="V7" s="28"/>
      <c r="W7" s="28"/>
      <c r="X7" s="28"/>
      <c r="Y7" s="28"/>
      <c r="Z7" s="28"/>
      <c r="AA7" s="28"/>
      <c r="AB7" s="28"/>
      <c r="AC7" s="28"/>
      <c r="AD7" s="28"/>
      <c r="AE7" s="28"/>
      <c r="AF7" s="28"/>
      <c r="AG7" s="28"/>
    </row>
    <row r="8" spans="1:33" ht="13" x14ac:dyDescent="0.15">
      <c r="A8" s="10"/>
      <c r="B8" s="90">
        <v>61</v>
      </c>
      <c r="C8" s="91"/>
      <c r="D8" s="92">
        <v>75</v>
      </c>
      <c r="E8" s="91"/>
      <c r="G8" s="86" t="s">
        <v>122</v>
      </c>
      <c r="H8" s="19"/>
      <c r="I8" s="87">
        <f>SUM(C17,E7:E12,E16,-E17)</f>
        <v>0</v>
      </c>
    </row>
    <row r="9" spans="1:33" ht="13" x14ac:dyDescent="0.15">
      <c r="A9" s="10"/>
      <c r="B9" s="90">
        <v>62</v>
      </c>
      <c r="C9" s="91"/>
      <c r="D9" s="92">
        <v>76</v>
      </c>
      <c r="E9" s="91"/>
      <c r="G9" s="89"/>
    </row>
    <row r="10" spans="1:33" ht="13" x14ac:dyDescent="0.15">
      <c r="A10" s="10"/>
      <c r="B10" s="90">
        <v>63</v>
      </c>
      <c r="C10" s="91"/>
      <c r="D10" s="92">
        <v>77</v>
      </c>
      <c r="E10" s="91"/>
      <c r="G10" s="86" t="s">
        <v>123</v>
      </c>
      <c r="H10" s="19"/>
      <c r="I10" s="87">
        <f>C10+C11+E14</f>
        <v>0</v>
      </c>
    </row>
    <row r="11" spans="1:33" ht="13" x14ac:dyDescent="0.15">
      <c r="A11" s="10"/>
      <c r="B11" s="90">
        <v>64</v>
      </c>
      <c r="C11" s="91"/>
      <c r="D11" s="92">
        <v>78</v>
      </c>
      <c r="E11" s="91"/>
    </row>
    <row r="12" spans="1:33" ht="37" customHeight="1" x14ac:dyDescent="0.15">
      <c r="A12" s="10"/>
      <c r="B12" s="90">
        <v>65</v>
      </c>
      <c r="C12" s="91"/>
      <c r="D12" s="90">
        <v>79</v>
      </c>
      <c r="E12" s="91"/>
      <c r="G12" s="105" t="s">
        <v>124</v>
      </c>
      <c r="H12" s="104"/>
      <c r="I12" s="104"/>
      <c r="J12" s="104"/>
      <c r="K12" s="104"/>
      <c r="L12" s="104"/>
    </row>
    <row r="13" spans="1:33" ht="13" x14ac:dyDescent="0.15">
      <c r="A13" s="10"/>
      <c r="B13" s="90">
        <v>66</v>
      </c>
      <c r="C13" s="91"/>
      <c r="D13" s="90">
        <v>86</v>
      </c>
      <c r="E13" s="91"/>
    </row>
    <row r="14" spans="1:33" ht="13" x14ac:dyDescent="0.15">
      <c r="A14" s="10"/>
      <c r="B14" s="90">
        <v>67</v>
      </c>
      <c r="C14" s="91"/>
      <c r="D14" s="90">
        <v>862</v>
      </c>
      <c r="E14" s="91"/>
      <c r="G14" s="118" t="s">
        <v>125</v>
      </c>
      <c r="H14" s="108"/>
      <c r="I14" s="108"/>
      <c r="J14" s="108"/>
      <c r="K14" s="108"/>
      <c r="L14" s="60" t="s">
        <v>170</v>
      </c>
    </row>
    <row r="15" spans="1:33" ht="13" x14ac:dyDescent="0.15">
      <c r="A15" s="14"/>
      <c r="B15" s="90">
        <v>68</v>
      </c>
      <c r="C15" s="91"/>
      <c r="D15" s="90">
        <v>864</v>
      </c>
      <c r="E15" s="91"/>
      <c r="G15" s="94"/>
      <c r="H15" s="95" t="s">
        <v>126</v>
      </c>
      <c r="I15" s="96" t="e">
        <f>L14/I8</f>
        <v>#VALUE!</v>
      </c>
      <c r="J15" s="95" t="s">
        <v>127</v>
      </c>
      <c r="K15" s="95"/>
      <c r="L15" s="97"/>
    </row>
    <row r="16" spans="1:33" ht="13" x14ac:dyDescent="0.15">
      <c r="B16" s="90">
        <v>69</v>
      </c>
      <c r="C16" s="91"/>
      <c r="D16" s="90">
        <v>87</v>
      </c>
      <c r="E16" s="91"/>
    </row>
    <row r="17" spans="2:15" ht="13" x14ac:dyDescent="0.15">
      <c r="B17" s="98">
        <v>70</v>
      </c>
      <c r="C17" s="99"/>
      <c r="D17" s="98">
        <v>875</v>
      </c>
      <c r="E17" s="99"/>
      <c r="N17" s="2"/>
      <c r="O17" s="2"/>
    </row>
    <row r="18" spans="2:15" ht="8.25" customHeight="1" x14ac:dyDescent="0.15">
      <c r="N18" s="2"/>
      <c r="O18" s="2"/>
    </row>
    <row r="19" spans="2:15" ht="18" x14ac:dyDescent="0.2">
      <c r="B19" s="106" t="s">
        <v>128</v>
      </c>
      <c r="C19" s="104"/>
      <c r="D19" s="104"/>
      <c r="E19" s="104"/>
      <c r="F19" s="104"/>
      <c r="G19" s="104"/>
      <c r="H19" s="104"/>
      <c r="I19" s="104"/>
      <c r="J19" s="104"/>
      <c r="K19" s="104"/>
      <c r="L19" s="104"/>
      <c r="N19" s="24"/>
      <c r="O19" s="24"/>
    </row>
    <row r="20" spans="2:15" ht="9.75" customHeight="1" x14ac:dyDescent="0.15">
      <c r="N20" s="2"/>
      <c r="O20" s="2"/>
    </row>
    <row r="21" spans="2:15" ht="13" x14ac:dyDescent="0.15">
      <c r="B21" s="93" t="s">
        <v>129</v>
      </c>
      <c r="C21" s="100">
        <f>SUM(C23:C37)</f>
        <v>0</v>
      </c>
      <c r="E21" s="93" t="s">
        <v>130</v>
      </c>
      <c r="F21" s="100">
        <f>SUM(F22:F32)</f>
        <v>0</v>
      </c>
      <c r="H21" s="93" t="s">
        <v>131</v>
      </c>
      <c r="I21" s="100">
        <f>SUM(I22:I32)</f>
        <v>0</v>
      </c>
      <c r="K21" s="93" t="s">
        <v>132</v>
      </c>
      <c r="L21" s="100">
        <f>SUM(L22:L32)</f>
        <v>0</v>
      </c>
    </row>
    <row r="22" spans="2:15" ht="13" x14ac:dyDescent="0.15">
      <c r="B22" s="101" t="s">
        <v>133</v>
      </c>
      <c r="C22" s="102">
        <f>SUM(C23:C33)</f>
        <v>0</v>
      </c>
      <c r="E22" s="11" t="s">
        <v>134</v>
      </c>
      <c r="F22" s="12"/>
      <c r="H22" s="11" t="s">
        <v>135</v>
      </c>
      <c r="I22" s="12"/>
      <c r="K22" s="11" t="s">
        <v>136</v>
      </c>
      <c r="L22" s="12"/>
    </row>
    <row r="23" spans="2:15" ht="13" x14ac:dyDescent="0.15">
      <c r="B23" s="11" t="s">
        <v>137</v>
      </c>
      <c r="C23" s="12"/>
      <c r="E23" s="11" t="s">
        <v>138</v>
      </c>
      <c r="F23" s="12"/>
      <c r="H23" s="11" t="s">
        <v>139</v>
      </c>
      <c r="I23" s="12"/>
      <c r="K23" s="11" t="s">
        <v>140</v>
      </c>
      <c r="L23" s="12"/>
    </row>
    <row r="24" spans="2:15" ht="13" x14ac:dyDescent="0.15">
      <c r="B24" s="11" t="s">
        <v>141</v>
      </c>
      <c r="C24" s="12"/>
      <c r="E24" s="11" t="s">
        <v>142</v>
      </c>
      <c r="F24" s="12"/>
      <c r="H24" s="11" t="s">
        <v>143</v>
      </c>
      <c r="I24" s="12"/>
      <c r="K24" s="11" t="s">
        <v>97</v>
      </c>
      <c r="L24" s="12"/>
    </row>
    <row r="25" spans="2:15" ht="13" x14ac:dyDescent="0.15">
      <c r="B25" s="11" t="s">
        <v>144</v>
      </c>
      <c r="C25" s="12"/>
      <c r="E25" s="11" t="s">
        <v>145</v>
      </c>
      <c r="F25" s="12"/>
      <c r="H25" s="11" t="s">
        <v>146</v>
      </c>
      <c r="I25" s="12"/>
      <c r="K25" s="11"/>
      <c r="L25" s="12"/>
    </row>
    <row r="26" spans="2:15" ht="13" x14ac:dyDescent="0.15">
      <c r="B26" s="11" t="s">
        <v>147</v>
      </c>
      <c r="C26" s="12"/>
      <c r="E26" s="11" t="s">
        <v>148</v>
      </c>
      <c r="F26" s="12"/>
      <c r="H26" s="11" t="s">
        <v>149</v>
      </c>
      <c r="I26" s="12"/>
      <c r="K26" s="11"/>
      <c r="L26" s="12"/>
    </row>
    <row r="27" spans="2:15" ht="13" x14ac:dyDescent="0.15">
      <c r="B27" s="11" t="s">
        <v>150</v>
      </c>
      <c r="C27" s="12"/>
      <c r="E27" s="11" t="s">
        <v>97</v>
      </c>
      <c r="F27" s="12"/>
      <c r="H27" s="11" t="s">
        <v>151</v>
      </c>
      <c r="I27" s="12"/>
      <c r="K27" s="11"/>
      <c r="L27" s="12"/>
    </row>
    <row r="28" spans="2:15" ht="13" x14ac:dyDescent="0.15">
      <c r="B28" s="11" t="s">
        <v>152</v>
      </c>
      <c r="C28" s="12"/>
      <c r="E28" s="11"/>
      <c r="F28" s="12"/>
      <c r="H28" s="11" t="s">
        <v>153</v>
      </c>
      <c r="I28" s="12"/>
      <c r="K28" s="11"/>
      <c r="L28" s="12"/>
    </row>
    <row r="29" spans="2:15" ht="13" x14ac:dyDescent="0.15">
      <c r="B29" s="11" t="s">
        <v>154</v>
      </c>
      <c r="C29" s="12"/>
      <c r="E29" s="11"/>
      <c r="F29" s="12"/>
      <c r="H29" s="11" t="s">
        <v>97</v>
      </c>
      <c r="I29" s="12"/>
      <c r="K29" s="11"/>
      <c r="L29" s="12"/>
    </row>
    <row r="30" spans="2:15" ht="13" x14ac:dyDescent="0.15">
      <c r="B30" s="11" t="s">
        <v>155</v>
      </c>
      <c r="C30" s="12"/>
      <c r="E30" s="11"/>
      <c r="F30" s="12"/>
      <c r="H30" s="11"/>
      <c r="I30" s="12"/>
      <c r="K30" s="11"/>
      <c r="L30" s="12"/>
    </row>
    <row r="31" spans="2:15" ht="13" x14ac:dyDescent="0.15">
      <c r="B31" s="11" t="s">
        <v>156</v>
      </c>
      <c r="C31" s="12"/>
      <c r="E31" s="11"/>
      <c r="F31" s="12"/>
      <c r="H31" s="11"/>
      <c r="I31" s="12"/>
      <c r="K31" s="11"/>
      <c r="L31" s="12"/>
    </row>
    <row r="32" spans="2:15" ht="13" x14ac:dyDescent="0.15">
      <c r="B32" s="11" t="s">
        <v>157</v>
      </c>
      <c r="C32" s="12"/>
      <c r="E32" s="94"/>
      <c r="F32" s="97"/>
      <c r="H32" s="94"/>
      <c r="I32" s="97"/>
      <c r="K32" s="94"/>
      <c r="L32" s="97"/>
    </row>
    <row r="33" spans="2:12" ht="13" x14ac:dyDescent="0.15">
      <c r="B33" s="11" t="s">
        <v>158</v>
      </c>
      <c r="C33" s="12"/>
    </row>
    <row r="34" spans="2:12" ht="13" x14ac:dyDescent="0.15">
      <c r="B34" s="11" t="s">
        <v>159</v>
      </c>
      <c r="C34" s="12"/>
    </row>
    <row r="35" spans="2:12" ht="13" x14ac:dyDescent="0.15">
      <c r="B35" s="11" t="s">
        <v>160</v>
      </c>
      <c r="C35" s="12"/>
      <c r="J35" s="24"/>
      <c r="K35" s="24"/>
      <c r="L35" s="24"/>
    </row>
    <row r="36" spans="2:12" ht="13" x14ac:dyDescent="0.15">
      <c r="B36" s="11" t="s">
        <v>161</v>
      </c>
      <c r="C36" s="12"/>
    </row>
    <row r="37" spans="2:12" ht="13" x14ac:dyDescent="0.15">
      <c r="B37" s="94" t="s">
        <v>162</v>
      </c>
      <c r="C37" s="97"/>
    </row>
    <row r="39" spans="2:12" ht="13" x14ac:dyDescent="0.15">
      <c r="B39" s="93" t="s">
        <v>163</v>
      </c>
      <c r="C39" s="100">
        <f>SUM(C40:C50)</f>
        <v>0</v>
      </c>
      <c r="E39" s="93" t="s">
        <v>164</v>
      </c>
      <c r="F39" s="100">
        <f>SUM(F40:F50)</f>
        <v>0</v>
      </c>
      <c r="H39" s="93" t="s">
        <v>165</v>
      </c>
      <c r="I39" s="100">
        <f>SUM(I40:I50)</f>
        <v>0</v>
      </c>
    </row>
    <row r="40" spans="2:12" ht="13" x14ac:dyDescent="0.15">
      <c r="B40" s="11" t="s">
        <v>97</v>
      </c>
      <c r="C40" s="12"/>
      <c r="E40" s="11" t="s">
        <v>166</v>
      </c>
      <c r="F40" s="12"/>
      <c r="H40" s="11" t="s">
        <v>167</v>
      </c>
      <c r="I40" s="12"/>
    </row>
    <row r="41" spans="2:12" ht="13" x14ac:dyDescent="0.15">
      <c r="B41" s="11" t="s">
        <v>97</v>
      </c>
      <c r="C41" s="12"/>
      <c r="E41" s="11" t="s">
        <v>168</v>
      </c>
      <c r="F41" s="12"/>
      <c r="H41" s="11" t="s">
        <v>169</v>
      </c>
      <c r="I41" s="12"/>
    </row>
    <row r="42" spans="2:12" ht="13" x14ac:dyDescent="0.15">
      <c r="B42" s="11"/>
      <c r="C42" s="12"/>
      <c r="E42" s="11" t="s">
        <v>97</v>
      </c>
      <c r="F42" s="12"/>
      <c r="H42" s="11"/>
      <c r="I42" s="12"/>
    </row>
    <row r="43" spans="2:12" ht="13" x14ac:dyDescent="0.15">
      <c r="B43" s="11"/>
      <c r="C43" s="12"/>
      <c r="E43" s="11"/>
      <c r="F43" s="12"/>
      <c r="H43" s="11"/>
      <c r="I43" s="12"/>
    </row>
    <row r="44" spans="2:12" ht="13" x14ac:dyDescent="0.15">
      <c r="B44" s="11"/>
      <c r="C44" s="12"/>
      <c r="E44" s="11"/>
      <c r="F44" s="12"/>
      <c r="H44" s="11"/>
      <c r="I44" s="12"/>
    </row>
    <row r="45" spans="2:12" ht="13" x14ac:dyDescent="0.15">
      <c r="B45" s="11"/>
      <c r="C45" s="12"/>
      <c r="E45" s="11"/>
      <c r="F45" s="12"/>
      <c r="H45" s="11"/>
      <c r="I45" s="12"/>
    </row>
    <row r="46" spans="2:12" ht="13" x14ac:dyDescent="0.15">
      <c r="B46" s="11"/>
      <c r="C46" s="12"/>
      <c r="E46" s="11"/>
      <c r="F46" s="12"/>
      <c r="H46" s="11"/>
      <c r="I46" s="12"/>
    </row>
    <row r="47" spans="2:12" ht="13" x14ac:dyDescent="0.15">
      <c r="B47" s="11"/>
      <c r="C47" s="12"/>
      <c r="E47" s="11"/>
      <c r="F47" s="12"/>
      <c r="H47" s="11"/>
      <c r="I47" s="12"/>
    </row>
    <row r="48" spans="2:12" ht="13" x14ac:dyDescent="0.15">
      <c r="B48" s="11"/>
      <c r="C48" s="12"/>
      <c r="E48" s="11"/>
      <c r="F48" s="12"/>
      <c r="H48" s="11"/>
      <c r="I48" s="12"/>
    </row>
    <row r="49" spans="2:9" ht="13" x14ac:dyDescent="0.15">
      <c r="B49" s="11"/>
      <c r="C49" s="12"/>
      <c r="E49" s="11"/>
      <c r="F49" s="12"/>
      <c r="H49" s="11"/>
      <c r="I49" s="12"/>
    </row>
    <row r="50" spans="2:9" ht="13" x14ac:dyDescent="0.15">
      <c r="B50" s="94"/>
      <c r="C50" s="97"/>
      <c r="E50" s="94"/>
      <c r="F50" s="97"/>
      <c r="H50" s="94"/>
      <c r="I50" s="97"/>
    </row>
  </sheetData>
  <mergeCells count="5">
    <mergeCell ref="B2:F2"/>
    <mergeCell ref="B4:I4"/>
    <mergeCell ref="G12:L12"/>
    <mergeCell ref="G14:K14"/>
    <mergeCell ref="B19:L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Vitalité démocratique</vt:lpstr>
      <vt:lpstr>Actions</vt:lpstr>
      <vt:lpstr>Territoire</vt:lpstr>
      <vt:lpstr>Emplois</vt:lpstr>
      <vt:lpstr>Finance et Bloc Thématique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macbook air</cp:lastModifiedBy>
  <dcterms:created xsi:type="dcterms:W3CDTF">2025-10-17T09:15:21Z</dcterms:created>
  <dcterms:modified xsi:type="dcterms:W3CDTF">2025-10-17T09:15:21Z</dcterms:modified>
</cp:coreProperties>
</file>